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sft.sharepoint.com/sites/SustainabilityandGrowth/Shared Documents/General/07b_Workstreams/Primary Care/Primary Care Green Plan Development/"/>
    </mc:Choice>
  </mc:AlternateContent>
  <xr:revisionPtr revIDLastSave="10" documentId="8_{FDF5419B-85A0-48AD-8E22-1F984BA28898}" xr6:coauthVersionLast="47" xr6:coauthVersionMax="47" xr10:uidLastSave="{7C5980F4-E71C-41FD-BE40-13110077CBC9}"/>
  <bookViews>
    <workbookView xWindow="28680" yWindow="-120" windowWidth="29040" windowHeight="15720" xr2:uid="{4C634761-EEEB-4B82-9E01-7E59313732D9}"/>
  </bookViews>
  <sheets>
    <sheet name="HOW TO USE" sheetId="3" r:id="rId1"/>
    <sheet name="Calculator" sheetId="1" r:id="rId2"/>
    <sheet name="Carbon Factors" sheetId="2" r:id="rId3"/>
  </sheets>
  <definedNames>
    <definedName name="_xlnm._FilterDatabase" localSheetId="2" hidden="1">'Carbon Factors'!$B$4:$I$24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U8" i="1" l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T12" i="1"/>
  <c r="T20" i="1"/>
  <c r="T21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Q8" i="1"/>
  <c r="T8" i="1" s="1"/>
  <c r="Q9" i="1"/>
  <c r="T9" i="1" s="1"/>
  <c r="Q10" i="1"/>
  <c r="T10" i="1" s="1"/>
  <c r="Q11" i="1"/>
  <c r="T11" i="1" s="1"/>
  <c r="Q12" i="1"/>
  <c r="Q13" i="1"/>
  <c r="T13" i="1" s="1"/>
  <c r="Q14" i="1"/>
  <c r="T14" i="1" s="1"/>
  <c r="Q15" i="1"/>
  <c r="T15" i="1" s="1"/>
  <c r="Q16" i="1"/>
  <c r="T16" i="1" s="1"/>
  <c r="Q17" i="1"/>
  <c r="T17" i="1" s="1"/>
  <c r="Q18" i="1"/>
  <c r="T18" i="1" s="1"/>
  <c r="Q19" i="1"/>
  <c r="T19" i="1" s="1"/>
  <c r="Q20" i="1"/>
  <c r="Q21" i="1"/>
  <c r="Q22" i="1"/>
  <c r="T22" i="1" s="1"/>
  <c r="Q23" i="1"/>
  <c r="T23" i="1" s="1"/>
  <c r="Q24" i="1"/>
  <c r="T24" i="1" s="1"/>
  <c r="Q25" i="1"/>
  <c r="T25" i="1" s="1"/>
  <c r="Q26" i="1"/>
  <c r="T26" i="1" s="1"/>
  <c r="Q27" i="1"/>
  <c r="T27" i="1" s="1"/>
  <c r="Q28" i="1"/>
  <c r="T28" i="1" s="1"/>
  <c r="Q29" i="1"/>
  <c r="T29" i="1" s="1"/>
  <c r="Q30" i="1"/>
  <c r="T30" i="1" s="1"/>
  <c r="Q31" i="1"/>
  <c r="T31" i="1" s="1"/>
  <c r="Q32" i="1"/>
  <c r="T32" i="1" s="1"/>
  <c r="Q7" i="1"/>
  <c r="T7" i="1" s="1"/>
  <c r="R6" i="1"/>
  <c r="Q6" i="1"/>
  <c r="N6" i="1"/>
  <c r="U7" i="1"/>
  <c r="S7" i="1"/>
  <c r="S6" i="1"/>
  <c r="U6" i="1" l="1"/>
  <c r="T6" i="1"/>
</calcChain>
</file>

<file path=xl/sharedStrings.xml><?xml version="1.0" encoding="utf-8"?>
<sst xmlns="http://schemas.openxmlformats.org/spreadsheetml/2006/main" count="202" uniqueCount="148">
  <si>
    <t>Action</t>
  </si>
  <si>
    <t xml:space="preserve">Area </t>
  </si>
  <si>
    <t>Item being measured</t>
  </si>
  <si>
    <t>Start Date</t>
  </si>
  <si>
    <t>Usage at Start</t>
  </si>
  <si>
    <t>Method of Measurement</t>
  </si>
  <si>
    <t>End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</si>
  <si>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</si>
  <si>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No. couch rolls being ordered</t>
  </si>
  <si>
    <t>6 Months</t>
  </si>
  <si>
    <t>01.07.26</t>
  </si>
  <si>
    <t>31.12.26</t>
  </si>
  <si>
    <t>Usage Savings</t>
  </si>
  <si>
    <t>Spend Savings</t>
  </si>
  <si>
    <t>Cost per item
£</t>
  </si>
  <si>
    <t>EXAMPLE</t>
  </si>
  <si>
    <t>Environmentally Sustainable</t>
  </si>
  <si>
    <t>Spend at Start
£</t>
  </si>
  <si>
    <t>Usage at End</t>
  </si>
  <si>
    <t>Spend at End
£</t>
  </si>
  <si>
    <t>Action No.</t>
  </si>
  <si>
    <t>GR2</t>
  </si>
  <si>
    <t>BLMK Primary Care Green Plan 
Calculator</t>
  </si>
  <si>
    <t>Couch roll</t>
  </si>
  <si>
    <t>Emissions per Item
(g CO2e)</t>
  </si>
  <si>
    <t>Emissions at Start
(g CO2e)</t>
  </si>
  <si>
    <t>Emissions at End
(g CO2e)</t>
  </si>
  <si>
    <t>Emissions Savings
(g CO2e)</t>
  </si>
  <si>
    <t>Carbon Footprinting Tools</t>
  </si>
  <si>
    <t>Name</t>
  </si>
  <si>
    <t>Web Address</t>
  </si>
  <si>
    <t>What is it?</t>
  </si>
  <si>
    <t>Does it cost?</t>
  </si>
  <si>
    <t>Scope 1, 2 or 3?</t>
  </si>
  <si>
    <t>What does it measure?</t>
  </si>
  <si>
    <t>What does it show?</t>
  </si>
  <si>
    <t>Drawbacks</t>
  </si>
  <si>
    <t>Sustainable Healthcare Coalition</t>
  </si>
  <si>
    <t>Full Calculator | Sustainable Healthcare Coalition Pathways Calculator (shcpathways.org)</t>
  </si>
  <si>
    <t>Calculator</t>
  </si>
  <si>
    <t>Free</t>
  </si>
  <si>
    <t>Scope 1&amp;2</t>
  </si>
  <si>
    <t>Indicative Care Pathways Footprint</t>
  </si>
  <si>
    <t>Total Footprint kg CO2e
Total Footprint tonnes CO2e
KG CO2e per patient</t>
  </si>
  <si>
    <t>Carbon factors last updated 2022</t>
  </si>
  <si>
    <t xml:space="preserve">NHS Emissions Quantification Recipe Book
NHS Carbon Footprint
</t>
  </si>
  <si>
    <t>NHS Carbon Footprint Recipes – Emissions Quantification Recipe Book (danwrisar.github.io)</t>
  </si>
  <si>
    <t>List of Standard Emissions by Type</t>
  </si>
  <si>
    <t>Fossil Fuels
NHS Facilities
Anaesthetics
Fleet
Electricity
Energy (well -to-tank)
Business Travel 
Waste
Water
Metred Dose Inhalers</t>
  </si>
  <si>
    <t>Provides all data required to formulate carbon emissions</t>
  </si>
  <si>
    <t>Does not carry out the calculation for you</t>
  </si>
  <si>
    <r>
      <t>NHS Emissions Quantification Recipe Book
NHS Carbon Footprint</t>
    </r>
    <r>
      <rPr>
        <b/>
        <u/>
        <sz val="11"/>
        <color theme="1"/>
        <rFont val="Century Gothic"/>
        <family val="2"/>
      </rPr>
      <t xml:space="preserve"> Plus</t>
    </r>
  </si>
  <si>
    <t>Scope 3</t>
  </si>
  <si>
    <t>Medical Devices
Freight Transport
Business Services
Construction
Manufacturing
Medicines
Food &amp; Catering
Commissioned Health Services outside of NHS
ICT 
Staff Commuting
Patient &amp; Visitor Travel</t>
  </si>
  <si>
    <t>Yewmaker MCF Formulary</t>
  </si>
  <si>
    <t>MCF Formulary (yewmaker.com)</t>
  </si>
  <si>
    <t>Carbon Comparisons</t>
  </si>
  <si>
    <t>Scope 2&amp;3</t>
  </si>
  <si>
    <t>Medicines</t>
  </si>
  <si>
    <t xml:space="preserve">CO2 Medicines Carbon Rating i.e. High/medium/low
Allows comparison by drug type and strength
</t>
  </si>
  <si>
    <t>Not to be used for prescribing</t>
  </si>
  <si>
    <t>GNHS Activity-based emissions factors for greenhouse gas modelling in the NHS</t>
  </si>
  <si>
    <t>Emissions factors for use in the NHS - Greener NHS Knowledge Hub - FutureNHS Collaboration Platform</t>
  </si>
  <si>
    <t>Anaesthetics
Staff Travel
Building Energy
Business Travel
Energy Consumption for Fleet
Fuel Consumption by litre
Inhalers
Patient Travel
Public Transport by Mode
Vehicle Emissions by distance (car/van/other)
Visitor Travel
Waste &amp; Water</t>
  </si>
  <si>
    <t xml:space="preserve">Calculator shows emissions based on activity.
Also shows emissions factors by year for more accurate calculations)
</t>
  </si>
  <si>
    <t>GNHS Clinical Activity Carbon Emissions Factors for Care Pathways Appraisal</t>
  </si>
  <si>
    <t>Clinical activity carbon emissions factors for care pathway appraisal - Greener NHS Knowledge Hub - FutureNHS Collaboration Platform</t>
  </si>
  <si>
    <t>Scope 1/2/3</t>
  </si>
  <si>
    <r>
      <rPr>
        <u/>
        <sz val="11"/>
        <color theme="1"/>
        <rFont val="Century Gothic"/>
        <family val="2"/>
      </rPr>
      <t>Carbon Factors:</t>
    </r>
    <r>
      <rPr>
        <sz val="11"/>
        <color theme="1"/>
        <rFont val="Aptos Narrow"/>
        <family val="2"/>
        <scheme val="minor"/>
      </rPr>
      <t xml:space="preserve">
General Practice
Outpatient Activity
A&amp;E
Acute Admissions &amp; Bed days
Surgical Procedure
Mental Health
Community &amp; Home Care
Travel (Generic)
Digital
Pharmaceuticals, Consumables &amp; Equipment
</t>
    </r>
    <r>
      <rPr>
        <u/>
        <sz val="11"/>
        <color theme="1"/>
        <rFont val="Century Gothic"/>
        <family val="2"/>
      </rPr>
      <t>Travel Carbon Factors:</t>
    </r>
    <r>
      <rPr>
        <sz val="11"/>
        <color theme="1"/>
        <rFont val="Aptos Narrow"/>
        <family val="2"/>
        <scheme val="minor"/>
      </rPr>
      <t xml:space="preserve">
By Specialty
Ave pt distance travelled in BLMK
</t>
    </r>
  </si>
  <si>
    <t xml:space="preserve">Carbon factors by Patient Pathway Activity Type and explanation of how to calculate
</t>
  </si>
  <si>
    <t>General Practice Non-Clinical Carbon Calculator - SEE Sustainability</t>
  </si>
  <si>
    <t>Home Page - CarbonCalculator (gpcarbon.org)</t>
  </si>
  <si>
    <t>Energy
Travel
Business Services
Procurement</t>
  </si>
  <si>
    <t>Total Carbon Footprint</t>
  </si>
  <si>
    <t>Sustainable Kidney Care - ICHD Carbon Calculator (Haemodialysis)</t>
  </si>
  <si>
    <t>Home page - ICHDCalculator (ichdcarbon.org)</t>
  </si>
  <si>
    <t>Kidney - Haemodialysis</t>
  </si>
  <si>
    <t>BEIS Carbon Conversion Factors 2022</t>
  </si>
  <si>
    <t>Greenhouse gas reporting: conversion factors 2022 - GOV.UK (www.gov.uk)</t>
  </si>
  <si>
    <t xml:space="preserve">Fuels
Bioenergy
Refrigerant
Passenger Vehicles
Delivery Vehicles 
Electricity
Heat &amp; Steam
Transmission &amp; Distribution(inc EV)
Water Supply &amp; Treatment
Material Use
Waste Disposal
Business Travel (by mode)
Freighting Goods
hotel Stay
Managed Assets
Homeworking
Outside Scopes
</t>
  </si>
  <si>
    <t>kg CO2 per unit of measurement (miles, litre, kilo, kWh etc)</t>
  </si>
  <si>
    <t>eClass to SIC Mapping  - Supply Chain</t>
  </si>
  <si>
    <t>eClass to SIC mapping - Greener NHS Knowledge Hub - FutureNHS Collaboration Platform</t>
  </si>
  <si>
    <t>List of Standard Emissions by Cost</t>
  </si>
  <si>
    <t>Provisions
Clothing (Staff &amp; Patients)
Pharmaceuticals
Dressings
Medical &amp; Surgical Equipment
Patients Appliances
Chemicals &amp; Reagents
Dental &amp; Optical Equipment
Diagnostic Imaging 
Laboratory (Equipment and Services)
Fuel, Light, Power, Water
Hotel Services
Building &amp; Engineering (Products &amp; Services)
Purchased Healthcare
Gardening &amp; Farming
Furniture Fittings
Hardware Crockery
Bedding Linen &amp; textiles
Office Equipment, Telecoms, Computers &amp; Stationery
Transportation
Recreational Equipment &amp; Souvenirs
Staff &amp; patient Consulting Services &amp; Expenses</t>
  </si>
  <si>
    <t>GHG and CO2 Factors based on Spend</t>
  </si>
  <si>
    <r>
      <t xml:space="preserve">SDU Sustainability Toolkit
</t>
    </r>
    <r>
      <rPr>
        <b/>
        <i/>
        <sz val="11"/>
        <color rgb="FFFF0000"/>
        <rFont val="Century Gothic"/>
        <family val="2"/>
      </rPr>
      <t>Note - out dated figures but useful tool</t>
    </r>
  </si>
  <si>
    <t>No link as only a copy (request from sian.pither@nhs.net)</t>
  </si>
  <si>
    <t xml:space="preserve">Pathways (inc consultation, travel, procedures etc)
Acute admissions &amp; OPA
Ambulance
Children's Physio
GP consultation &amp; Prescription
Dentist Appointment
Mental Health(Appt, bed day)
Drug &amp; Alcohol services
Impact Assessment
</t>
  </si>
  <si>
    <t>Baseline v latest data
Carbon cost and Kg
Green House Gases, water use and Waste
Impact Assessment</t>
  </si>
  <si>
    <t>Out of date figures</t>
  </si>
  <si>
    <t>DEFRA Indirect Emissions from Supply Chain</t>
  </si>
  <si>
    <t>https://assets.publishing.service.gov.uk/media/5a7f3a06ed915d74e622928d/Table_13_Indirect_emissions_from_supply_chain_2007-2011.xls</t>
  </si>
  <si>
    <t>From Accounting, Advertising to Food to Fuel, Housekeeping</t>
  </si>
  <si>
    <t>Emissions based on amount spent by year</t>
  </si>
  <si>
    <t>iSumio Neoni</t>
  </si>
  <si>
    <t>Neoni (neoni-app.com)</t>
  </si>
  <si>
    <t>Software (Calculator and Analytics)</t>
  </si>
  <si>
    <t>Cost</t>
  </si>
  <si>
    <t>Prioritises hotspots
Highlights actions
Automatic data feed</t>
  </si>
  <si>
    <t>Full Carbon Footprint
Reports and dashboards</t>
  </si>
  <si>
    <t>Not tested. Not in full market use.</t>
  </si>
  <si>
    <t>Persefoni</t>
  </si>
  <si>
    <t>Persefoni – Climate Management &amp; Carbon Accounting Platform</t>
  </si>
  <si>
    <t>The Net Zero Toolkit (Edinburgh Science)</t>
  </si>
  <si>
    <t>The NetZeroToolkit by Edinburgh Science</t>
  </si>
  <si>
    <t xml:space="preserve">Electricity
Heating and Fuel usage
Transport
</t>
  </si>
  <si>
    <t xml:space="preserve">Carbon footprint of specific area with ideas of how to reduce
</t>
  </si>
  <si>
    <t>Designed for Small/Medium enterprises only</t>
  </si>
  <si>
    <t>Net Zero Product Savings Calculator</t>
  </si>
  <si>
    <t>Net Zero Product Savings Calculator Sign Up (office.com)</t>
  </si>
  <si>
    <t xml:space="preserve">Carbon
Cost
Waste </t>
  </si>
  <si>
    <t>Savings from streamlining product usage or swapping to lower carbon products</t>
  </si>
  <si>
    <t xml:space="preserve">Arden &amp; GEM CSU Net Zero Health &amp; Care Pathway Tool </t>
  </si>
  <si>
    <t>SPI - Net Zero Health and Care Pathway Tool - NHS Arden &amp; GEM CSU</t>
  </si>
  <si>
    <t xml:space="preserve">Measurement &amp; monitoring of pathways and services
Consumables
equipment
food
travel
energy
water
waste
cleaning
</t>
  </si>
  <si>
    <t xml:space="preserve">Cost comparison
Carbon intensity per £ &amp; patient
Reports and dashboards
Progress tracking
</t>
  </si>
  <si>
    <t>Ground Source Heat Pump Screening Tool</t>
  </si>
  <si>
    <t>https://gshpscreeningtool.co.uk/</t>
  </si>
  <si>
    <t>Scope 2</t>
  </si>
  <si>
    <t>Guides initial feasibility studies for using ground source heat pumps (GSHP) as an option for low carbon heating for individual NHS trust buildings and heat networks</t>
  </si>
  <si>
    <t>https://future.nhs.uk/Estates_and_Facilities_Hub/view?objectId=2351561</t>
  </si>
  <si>
    <t>Limited scope</t>
  </si>
  <si>
    <t>CARESA</t>
  </si>
  <si>
    <t>CARESA – a pioneering tool to model the environmental impact of patient care pathways</t>
  </si>
  <si>
    <t xml:space="preserve">Patient Pathways' measurement of different pathways 
</t>
  </si>
  <si>
    <t>Emissions
Costs
Staff Time</t>
  </si>
  <si>
    <t>CSH Travel GHG Calculator</t>
  </si>
  <si>
    <t>Travel Greenhouse Gas Emissions Calculator | Sustainable Healthcare Networks Hub</t>
  </si>
  <si>
    <t>Travel emissions CO2e</t>
  </si>
  <si>
    <t>Free currenlty, as in Beta Testing phase. 
Unable to save work on the tool.</t>
  </si>
  <si>
    <t>See Carbon Factors Tab</t>
  </si>
  <si>
    <r>
      <rPr>
        <b/>
        <i/>
        <sz val="10"/>
        <color theme="0" tint="-0.499984740745262"/>
        <rFont val="Arial"/>
        <family val="2"/>
      </rPr>
      <t xml:space="preserve">Couch Roll reduction:   </t>
    </r>
    <r>
      <rPr>
        <i/>
        <sz val="10"/>
        <color theme="0" tint="-0.499984740745262"/>
        <rFont val="Arial"/>
        <family val="2"/>
      </rPr>
      <t xml:space="preserve">
Train staff to clean with wipes inbetween each patients and to refer to flow chart for use of couch roll </t>
    </r>
  </si>
  <si>
    <t>How to use:</t>
  </si>
  <si>
    <t>Timeline of Action</t>
  </si>
  <si>
    <t xml:space="preserve">Period of measurement </t>
  </si>
  <si>
    <r>
      <rPr>
        <b/>
        <sz val="12"/>
        <color theme="1"/>
        <rFont val="Arial"/>
        <family val="2"/>
      </rPr>
      <t>2. a) Complete the pink section for cost, based on your procurement data</t>
    </r>
    <r>
      <rPr>
        <sz val="12"/>
        <color theme="1"/>
        <rFont val="Arial"/>
        <family val="2"/>
      </rPr>
      <t xml:space="preserve">
   </t>
    </r>
    <r>
      <rPr>
        <b/>
        <sz val="12"/>
        <color theme="1"/>
        <rFont val="Arial"/>
        <family val="2"/>
      </rPr>
      <t xml:space="preserve"> b) Complete the Carbon emissions by using the various tools on the 'Carbon Factors' Tab</t>
    </r>
    <r>
      <rPr>
        <sz val="12"/>
        <color theme="1"/>
        <rFont val="Arial"/>
        <family val="2"/>
      </rPr>
      <t xml:space="preserve"> (this has links to tools showing the different carbon 
         factors of items and pathways, the list includes indicators for the type of item)</t>
    </r>
  </si>
  <si>
    <r>
      <rPr>
        <b/>
        <sz val="12"/>
        <color theme="1"/>
        <rFont val="Arial"/>
        <family val="2"/>
      </rPr>
      <t xml:space="preserve">1. Complete the green sections stating what the action is and how it will be measured, when it will started etc. </t>
    </r>
    <r>
      <rPr>
        <sz val="12"/>
        <color theme="1"/>
        <rFont val="Arial"/>
        <family val="2"/>
      </rPr>
      <t xml:space="preserve">
Note: The Period of Measurement refers to what you are basing measurements on i.e. monthly ordering, 6 monthly billing etc
The Timeline of Action refers to the length of time the action will be taking place over.</t>
    </r>
  </si>
  <si>
    <t>Practice to complete</t>
  </si>
  <si>
    <r>
      <t>Automatic</t>
    </r>
    <r>
      <rPr>
        <b/>
        <i/>
        <sz val="11"/>
        <color theme="1"/>
        <rFont val="Arial"/>
        <family val="2"/>
      </rPr>
      <t xml:space="preserve"> - do not fill</t>
    </r>
  </si>
  <si>
    <r>
      <t xml:space="preserve">Automatic </t>
    </r>
    <r>
      <rPr>
        <b/>
        <i/>
        <sz val="11"/>
        <color theme="1"/>
        <rFont val="Arial"/>
        <family val="2"/>
      </rPr>
      <t>- do not fill</t>
    </r>
  </si>
  <si>
    <t>Per Month</t>
  </si>
  <si>
    <t>When completing, please only add data to the sections highlighted in yellow</t>
  </si>
  <si>
    <t>5. The savings will then be automatically calculated for you.  This information can be used for reporting against your Green Plan</t>
  </si>
  <si>
    <r>
      <t xml:space="preserve">This calculator is designed as a quick way to calculate any financial and carbon emissions savings made from carrying out an action in the BLMK Primary Care Green Plan Action Toolkit.
</t>
    </r>
    <r>
      <rPr>
        <sz val="12"/>
        <color theme="1"/>
        <rFont val="Arial"/>
        <family val="2"/>
      </rPr>
      <t>It can also be used for any other actions you are undertaking that are not listed in the toolkit.</t>
    </r>
  </si>
  <si>
    <r>
      <rPr>
        <b/>
        <sz val="12"/>
        <color theme="1"/>
        <rFont val="Arial"/>
        <family val="2"/>
      </rPr>
      <t>3. Enter the amount that is currently being used, the current spend and the carbon emissions</t>
    </r>
    <r>
      <rPr>
        <sz val="12"/>
        <color theme="1"/>
        <rFont val="Arial"/>
        <family val="2"/>
      </rPr>
      <t xml:space="preserve"> (based on the Carbon Factors Tab)</t>
    </r>
  </si>
  <si>
    <r>
      <rPr>
        <b/>
        <sz val="12"/>
        <color theme="1"/>
        <rFont val="Arial"/>
        <family val="2"/>
      </rPr>
      <t>4. When the actions has been completed add the end date and the amount that is being used at the end date</t>
    </r>
    <r>
      <rPr>
        <sz val="12"/>
        <color theme="1"/>
        <rFont val="Arial"/>
        <family val="2"/>
      </rPr>
      <t xml:space="preserve"> (based on the Period of 
     Measurement stated at the beginning in the green section)
     The calculator will automatically calculate the financial and carbon emissions savings for you.</t>
    </r>
  </si>
  <si>
    <t>BLMK Green Plan Carbon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</si>
</sst>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£-809]* #,##0_-;\-[$£-809]* #,##0_-;_-[$£-809]* &quot;-&quot;??_-;_-@_-"/>
    <numFmt numFmtId="165" formatCode="0.0"/>
    <numFmt numFmtId="166" formatCode="_-[$£-809]* #,##0.00_-;\-[$£-809]* #,##0.00_-;_-[$£-809]* &quot;-&quot;??_-;_-@_-"/>
  </numFmts>
  <fonts count="22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0" tint="-0.499984740745262"/>
      <name val="Arial"/>
      <family val="2"/>
    </font>
    <font>
      <sz val="10"/>
      <color theme="1"/>
      <name val="Arial"/>
      <family val="2"/>
    </font>
    <font>
      <b/>
      <i/>
      <sz val="10"/>
      <color theme="0" tint="-0.499984740745262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Century Gothic"/>
      <family val="2"/>
    </font>
    <font>
      <sz val="11"/>
      <name val="Century Gothic"/>
      <family val="2"/>
    </font>
    <font>
      <b/>
      <sz val="11"/>
      <color theme="0"/>
      <name val="Century Gothic"/>
      <family val="2"/>
    </font>
    <font>
      <b/>
      <u/>
      <sz val="11"/>
      <color theme="1"/>
      <name val="Century Gothic"/>
      <family val="2"/>
    </font>
    <font>
      <u/>
      <sz val="11"/>
      <color theme="1"/>
      <name val="Century Gothic"/>
      <family val="2"/>
    </font>
    <font>
      <b/>
      <i/>
      <sz val="11"/>
      <color rgb="FFFF0000"/>
      <name val="Century Gothic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Century Gothic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1" applyBorder="1" applyAlignment="1">
      <alignment horizontal="left" vertical="center" wrapText="1"/>
    </xf>
    <xf numFmtId="0" fontId="9" fillId="7" borderId="3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0" xfId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7" fillId="0" borderId="0" xfId="1" applyAlignment="1">
      <alignment horizontal="left" vertical="center"/>
    </xf>
    <xf numFmtId="0" fontId="7" fillId="0" borderId="5" xfId="1" applyBorder="1" applyAlignment="1">
      <alignment wrapText="1"/>
    </xf>
    <xf numFmtId="0" fontId="2" fillId="5" borderId="6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6" fontId="3" fillId="6" borderId="8" xfId="0" applyNumberFormat="1" applyFont="1" applyFill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2" fillId="10" borderId="2" xfId="0" applyFont="1" applyFill="1" applyBorder="1" applyAlignment="1">
      <alignment horizontal="center" vertical="center" wrapText="1"/>
    </xf>
    <xf numFmtId="0" fontId="7" fillId="0" borderId="3" xfId="1" applyBorder="1" applyAlignment="1">
      <alignment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14" fontId="4" fillId="11" borderId="2" xfId="0" applyNumberFormat="1" applyFont="1" applyFill="1" applyBorder="1" applyAlignment="1">
      <alignment horizontal="center" vertical="center" wrapText="1"/>
    </xf>
    <xf numFmtId="1" fontId="4" fillId="11" borderId="2" xfId="0" applyNumberFormat="1" applyFont="1" applyFill="1" applyBorder="1" applyAlignment="1">
      <alignment horizontal="center" vertical="center" wrapText="1"/>
    </xf>
    <xf numFmtId="2" fontId="4" fillId="11" borderId="2" xfId="0" applyNumberFormat="1" applyFont="1" applyFill="1" applyBorder="1" applyAlignment="1">
      <alignment horizontal="center" vertical="center" wrapText="1"/>
    </xf>
    <xf numFmtId="1" fontId="4" fillId="11" borderId="7" xfId="0" applyNumberFormat="1" applyFont="1" applyFill="1" applyBorder="1" applyAlignment="1">
      <alignment horizontal="center" vertical="center" wrapText="1"/>
    </xf>
    <xf numFmtId="2" fontId="4" fillId="11" borderId="3" xfId="0" applyNumberFormat="1" applyFont="1" applyFill="1" applyBorder="1" applyAlignment="1">
      <alignment horizontal="center" vertical="center" wrapText="1"/>
    </xf>
    <xf numFmtId="1" fontId="4" fillId="11" borderId="3" xfId="0" applyNumberFormat="1" applyFont="1" applyFill="1" applyBorder="1" applyAlignment="1">
      <alignment horizontal="center" vertical="center" wrapText="1"/>
    </xf>
    <xf numFmtId="166" fontId="4" fillId="6" borderId="3" xfId="0" applyNumberFormat="1" applyFont="1" applyFill="1" applyBorder="1" applyAlignment="1">
      <alignment horizontal="center" vertical="center" wrapText="1"/>
    </xf>
    <xf numFmtId="165" fontId="4" fillId="6" borderId="3" xfId="0" applyNumberFormat="1" applyFont="1" applyFill="1" applyBorder="1" applyAlignment="1">
      <alignment horizontal="center" vertical="center" wrapText="1"/>
    </xf>
    <xf numFmtId="166" fontId="2" fillId="6" borderId="3" xfId="0" applyNumberFormat="1" applyFont="1" applyFill="1" applyBorder="1" applyAlignment="1">
      <alignment horizontal="center" vertical="center" wrapText="1"/>
    </xf>
    <xf numFmtId="166" fontId="6" fillId="6" borderId="3" xfId="0" applyNumberFormat="1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wrapText="1"/>
    </xf>
    <xf numFmtId="165" fontId="2" fillId="6" borderId="3" xfId="0" applyNumberFormat="1" applyFont="1" applyFill="1" applyBorder="1" applyAlignment="1">
      <alignment horizontal="center" vertical="center" wrapText="1"/>
    </xf>
    <xf numFmtId="2" fontId="3" fillId="11" borderId="8" xfId="0" applyNumberFormat="1" applyFont="1" applyFill="1" applyBorder="1" applyAlignment="1">
      <alignment horizontal="center" vertical="center" wrapText="1"/>
    </xf>
    <xf numFmtId="1" fontId="3" fillId="11" borderId="8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center" vertical="center" wrapText="1"/>
    </xf>
    <xf numFmtId="14" fontId="3" fillId="11" borderId="2" xfId="0" applyNumberFormat="1" applyFont="1" applyFill="1" applyBorder="1" applyAlignment="1">
      <alignment horizontal="center" vertical="center" wrapText="1"/>
    </xf>
    <xf numFmtId="1" fontId="3" fillId="11" borderId="2" xfId="0" applyNumberFormat="1" applyFont="1" applyFill="1" applyBorder="1" applyAlignment="1">
      <alignment horizontal="center" vertical="center" wrapText="1"/>
    </xf>
    <xf numFmtId="2" fontId="3" fillId="11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11" borderId="12" xfId="0" applyFont="1" applyFill="1" applyBorder="1"/>
    <xf numFmtId="0" fontId="15" fillId="2" borderId="13" xfId="0" applyFont="1" applyFill="1" applyBorder="1" applyAlignment="1">
      <alignment horizontal="left" vertical="center" wrapText="1"/>
    </xf>
    <xf numFmtId="0" fontId="15" fillId="5" borderId="13" xfId="0" applyFont="1" applyFill="1" applyBorder="1" applyAlignment="1">
      <alignment horizontal="left" vertical="center" wrapText="1"/>
    </xf>
    <xf numFmtId="0" fontId="15" fillId="9" borderId="13" xfId="0" applyFont="1" applyFill="1" applyBorder="1" applyAlignment="1">
      <alignment horizontal="left" vertical="center"/>
    </xf>
    <xf numFmtId="0" fontId="15" fillId="4" borderId="13" xfId="0" applyFont="1" applyFill="1" applyBorder="1" applyAlignment="1">
      <alignment horizontal="left" vertical="center" wrapText="1"/>
    </xf>
    <xf numFmtId="0" fontId="15" fillId="10" borderId="14" xfId="0" applyFont="1" applyFill="1" applyBorder="1" applyAlignment="1">
      <alignment horizontal="left" vertical="center"/>
    </xf>
    <xf numFmtId="0" fontId="16" fillId="4" borderId="1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theme="3" tint="9.9948118533890809E-2"/>
      </font>
      <fill>
        <patternFill>
          <bgColor theme="4" tint="0.79998168889431442"/>
        </patternFill>
      </fill>
    </dxf>
    <dxf>
      <font>
        <color theme="8" tint="-0.499984740745262"/>
      </font>
      <fill>
        <patternFill>
          <bgColor theme="8" tint="0.39994506668294322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FFCC"/>
      <color rgb="FFFFE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</xdr:col>
      <xdr:colOff>1642042</xdr:colOff>
      <xdr:row>1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3C1A2C-D38E-46CE-B1E7-CE3FA5EE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499"/>
          <a:ext cx="1642042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pcarbon.org/" TargetMode="External"/><Relationship Id="rId13" Type="http://schemas.openxmlformats.org/officeDocument/2006/relationships/hyperlink" Target="https://www.neoni-app.com/" TargetMode="External"/><Relationship Id="rId18" Type="http://schemas.openxmlformats.org/officeDocument/2006/relationships/hyperlink" Target="https://future.nhs.uk/Estates_and_Facilities_Hub/view?objectId=2351561" TargetMode="External"/><Relationship Id="rId3" Type="http://schemas.openxmlformats.org/officeDocument/2006/relationships/hyperlink" Target="https://danwrisar.github.io/KMSIMG_NHS_EmissionsRecipeBook/nhs_cf_recipes" TargetMode="External"/><Relationship Id="rId7" Type="http://schemas.openxmlformats.org/officeDocument/2006/relationships/hyperlink" Target="https://future.nhs.uk/sustainabilitynetwork/view?objectId=205833669" TargetMode="External"/><Relationship Id="rId12" Type="http://schemas.openxmlformats.org/officeDocument/2006/relationships/hyperlink" Target="https://www.persefoni.com/en-gb" TargetMode="External"/><Relationship Id="rId17" Type="http://schemas.openxmlformats.org/officeDocument/2006/relationships/hyperlink" Target="https://gshpscreeningtool.co.uk/" TargetMode="External"/><Relationship Id="rId2" Type="http://schemas.openxmlformats.org/officeDocument/2006/relationships/hyperlink" Target="https://shcpathways.org/full-calculator/" TargetMode="External"/><Relationship Id="rId16" Type="http://schemas.openxmlformats.org/officeDocument/2006/relationships/hyperlink" Target="https://www.ardengemcsu.nhs.uk/services/a-z-directory-of-services/spi-net-zero-health-and-care-pathway-tool/" TargetMode="External"/><Relationship Id="rId20" Type="http://schemas.openxmlformats.org/officeDocument/2006/relationships/hyperlink" Target="https://networks.sustainablehealthcare.org.uk/resources/travel-greenhouse-gas-emissions-calculator" TargetMode="External"/><Relationship Id="rId1" Type="http://schemas.openxmlformats.org/officeDocument/2006/relationships/hyperlink" Target="https://thenetzerotoolkit.org/" TargetMode="External"/><Relationship Id="rId6" Type="http://schemas.openxmlformats.org/officeDocument/2006/relationships/hyperlink" Target="https://future.nhs.uk/connect.ti/sustainabilitynetwork/viewdocument?docId=186167109" TargetMode="External"/><Relationship Id="rId11" Type="http://schemas.openxmlformats.org/officeDocument/2006/relationships/hyperlink" Target="https://future.nhs.uk/sustainabilitynetwork/view?objectId=179391429" TargetMode="External"/><Relationship Id="rId5" Type="http://schemas.openxmlformats.org/officeDocument/2006/relationships/hyperlink" Target="https://formulary.yewmaker.com/" TargetMode="External"/><Relationship Id="rId15" Type="http://schemas.openxmlformats.org/officeDocument/2006/relationships/hyperlink" Target="https://tabanalytics.data.england.nhs.uk/" TargetMode="External"/><Relationship Id="rId10" Type="http://schemas.openxmlformats.org/officeDocument/2006/relationships/hyperlink" Target="https://www.gov.uk/government/publications/greenhouse-gas-reporting-conversion-factors-2022" TargetMode="External"/><Relationship Id="rId19" Type="http://schemas.openxmlformats.org/officeDocument/2006/relationships/hyperlink" Target="https://www.astrazeneca.com/media-centre/articles/2025/caresa-a-pioneering-tool-to-model-the-environmental-impact-of-patient-care-pathways.html" TargetMode="External"/><Relationship Id="rId4" Type="http://schemas.openxmlformats.org/officeDocument/2006/relationships/hyperlink" Target="https://danwrisar.github.io/KMSIMG_NHS_EmissionsRecipeBook/nhs_cf_recipes" TargetMode="External"/><Relationship Id="rId9" Type="http://schemas.openxmlformats.org/officeDocument/2006/relationships/hyperlink" Target="https://ichdcarbon.org/" TargetMode="External"/><Relationship Id="rId14" Type="http://schemas.openxmlformats.org/officeDocument/2006/relationships/hyperlink" Target="https://assets.publishing.service.gov.uk/media/5a7f3a06ed915d74e622928d/Table_13_Indirect_emissions_from_supply_chain_2007-201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47C3-C0C9-4801-992D-0C4F4F191214}">
  <dimension ref="B2:B14"/>
  <sheetViews>
    <sheetView tabSelected="1" workbookViewId="0">
      <selection activeCell="E6" sqref="E6"/>
    </sheetView>
  </sheetViews>
  <sheetFormatPr defaultRowHeight="15" x14ac:dyDescent="0.25"/>
  <cols>
    <col min="1" max="1" width="8.88671875" style="34"/>
    <col min="2" max="2" width="150.109375" style="34" customWidth="1"/>
    <col min="3" max="16384" width="8.88671875" style="34"/>
  </cols>
  <sheetData>
    <row r="2" spans="2:2" ht="52.8" customHeight="1" x14ac:dyDescent="0.25"/>
    <row r="4" spans="2:2" ht="17.399999999999999" x14ac:dyDescent="0.25">
      <c r="B4" s="76" t="s">
        <v>147</v>
      </c>
    </row>
    <row r="5" spans="2:2" ht="15.6" thickBot="1" x14ac:dyDescent="0.3"/>
    <row r="6" spans="2:2" ht="65.400000000000006" customHeight="1" thickBot="1" x14ac:dyDescent="0.3">
      <c r="B6" s="67" t="s">
        <v>144</v>
      </c>
    </row>
    <row r="8" spans="2:2" ht="16.2" thickBot="1" x14ac:dyDescent="0.35">
      <c r="B8" s="35" t="s">
        <v>133</v>
      </c>
    </row>
    <row r="9" spans="2:2" ht="21.6" customHeight="1" x14ac:dyDescent="0.3">
      <c r="B9" s="61" t="s">
        <v>142</v>
      </c>
    </row>
    <row r="10" spans="2:2" ht="60" customHeight="1" x14ac:dyDescent="0.25">
      <c r="B10" s="62" t="s">
        <v>137</v>
      </c>
    </row>
    <row r="11" spans="2:2" ht="64.8" customHeight="1" x14ac:dyDescent="0.25">
      <c r="B11" s="63" t="s">
        <v>136</v>
      </c>
    </row>
    <row r="12" spans="2:2" ht="33.6" customHeight="1" x14ac:dyDescent="0.25">
      <c r="B12" s="64" t="s">
        <v>145</v>
      </c>
    </row>
    <row r="13" spans="2:2" ht="59.4" customHeight="1" x14ac:dyDescent="0.25">
      <c r="B13" s="65" t="s">
        <v>146</v>
      </c>
    </row>
    <row r="14" spans="2:2" ht="28.8" customHeight="1" thickBot="1" x14ac:dyDescent="0.3">
      <c r="B14" s="66" t="s">
        <v>143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F191-F25E-4ABB-B769-9E21253DD4B5}">
  <dimension ref="A2:AC47"/>
  <sheetViews>
    <sheetView workbookViewId="0">
      <selection activeCell="A2" sqref="A2"/>
    </sheetView>
  </sheetViews>
  <sheetFormatPr defaultColWidth="8.77734375" defaultRowHeight="17.399999999999999" x14ac:dyDescent="0.3"/>
  <cols>
    <col min="1" max="1" width="10.77734375" style="2" customWidth="1"/>
    <col min="2" max="2" width="20.21875" style="2" customWidth="1"/>
    <col min="3" max="3" width="7.21875" style="2" customWidth="1"/>
    <col min="4" max="4" width="34.77734375" style="2" customWidth="1"/>
    <col min="5" max="5" width="13.21875" style="2" customWidth="1"/>
    <col min="6" max="6" width="14.88671875" style="2" customWidth="1"/>
    <col min="7" max="8" width="13.77734375" style="2" customWidth="1"/>
    <col min="9" max="9" width="10.33203125" style="2" customWidth="1"/>
    <col min="10" max="10" width="11.21875" style="2" customWidth="1"/>
    <col min="11" max="12" width="11.77734375" style="2" customWidth="1"/>
    <col min="13" max="13" width="11" style="2" customWidth="1"/>
    <col min="14" max="14" width="12.33203125" style="2" customWidth="1"/>
    <col min="15" max="16" width="10.6640625" style="2" customWidth="1"/>
    <col min="17" max="17" width="11.21875" style="2" customWidth="1"/>
    <col min="18" max="18" width="12.77734375" style="2" customWidth="1"/>
    <col min="19" max="20" width="11.21875" style="2" customWidth="1"/>
    <col min="21" max="21" width="11.77734375" style="2" customWidth="1"/>
    <col min="22" max="16384" width="8.77734375" style="2"/>
  </cols>
  <sheetData>
    <row r="2" spans="1:21" ht="40.950000000000003" customHeight="1" x14ac:dyDescent="0.3">
      <c r="B2" s="69" t="s">
        <v>22</v>
      </c>
      <c r="C2" s="69"/>
      <c r="D2" s="6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1" ht="22.8" x14ac:dyDescent="0.3">
      <c r="K3" s="29" t="s">
        <v>131</v>
      </c>
    </row>
    <row r="4" spans="1:21" s="1" customFormat="1" ht="57.6" customHeight="1" x14ac:dyDescent="0.3">
      <c r="B4" s="9" t="s">
        <v>1</v>
      </c>
      <c r="C4" s="9" t="s">
        <v>20</v>
      </c>
      <c r="D4" s="9" t="s">
        <v>0</v>
      </c>
      <c r="E4" s="9" t="s">
        <v>2</v>
      </c>
      <c r="F4" s="9" t="s">
        <v>5</v>
      </c>
      <c r="G4" s="9" t="s">
        <v>135</v>
      </c>
      <c r="H4" s="9" t="s">
        <v>134</v>
      </c>
      <c r="I4" s="9" t="s">
        <v>3</v>
      </c>
      <c r="J4" s="11" t="s">
        <v>14</v>
      </c>
      <c r="K4" s="28" t="s">
        <v>24</v>
      </c>
      <c r="L4" s="8" t="s">
        <v>4</v>
      </c>
      <c r="M4" s="8" t="s">
        <v>17</v>
      </c>
      <c r="N4" s="8" t="s">
        <v>25</v>
      </c>
      <c r="O4" s="10" t="s">
        <v>6</v>
      </c>
      <c r="P4" s="10" t="s">
        <v>18</v>
      </c>
      <c r="Q4" s="10" t="s">
        <v>19</v>
      </c>
      <c r="R4" s="10" t="s">
        <v>26</v>
      </c>
      <c r="S4" s="36" t="s">
        <v>12</v>
      </c>
      <c r="T4" s="36" t="s">
        <v>13</v>
      </c>
      <c r="U4" s="36" t="s">
        <v>27</v>
      </c>
    </row>
    <row r="5" spans="1:21" s="60" customFormat="1" ht="18.600000000000001" customHeight="1" x14ac:dyDescent="0.3">
      <c r="B5" s="70" t="s">
        <v>138</v>
      </c>
      <c r="C5" s="71"/>
      <c r="D5" s="71"/>
      <c r="E5" s="71"/>
      <c r="F5" s="71"/>
      <c r="G5" s="71"/>
      <c r="H5" s="71"/>
      <c r="I5" s="71"/>
      <c r="J5" s="71"/>
      <c r="K5" s="71"/>
      <c r="L5" s="72"/>
      <c r="M5" s="73" t="s">
        <v>139</v>
      </c>
      <c r="N5" s="74"/>
      <c r="O5" s="70" t="s">
        <v>138</v>
      </c>
      <c r="P5" s="72"/>
      <c r="Q5" s="73" t="s">
        <v>140</v>
      </c>
      <c r="R5" s="75"/>
      <c r="S5" s="75"/>
      <c r="T5" s="75"/>
      <c r="U5" s="74"/>
    </row>
    <row r="6" spans="1:21" s="12" customFormat="1" ht="52.8" x14ac:dyDescent="0.3">
      <c r="A6" s="13" t="s">
        <v>15</v>
      </c>
      <c r="B6" s="30" t="s">
        <v>16</v>
      </c>
      <c r="C6" s="54" t="s">
        <v>21</v>
      </c>
      <c r="D6" s="55" t="s">
        <v>132</v>
      </c>
      <c r="E6" s="56" t="s">
        <v>23</v>
      </c>
      <c r="F6" s="56" t="s">
        <v>8</v>
      </c>
      <c r="G6" s="56" t="s">
        <v>141</v>
      </c>
      <c r="H6" s="56" t="s">
        <v>9</v>
      </c>
      <c r="I6" s="57" t="s">
        <v>10</v>
      </c>
      <c r="J6" s="58">
        <v>4.21</v>
      </c>
      <c r="K6" s="59">
        <v>0.49</v>
      </c>
      <c r="L6" s="58">
        <v>20</v>
      </c>
      <c r="M6" s="31">
        <f>SUM(L6*J6)</f>
        <v>84.2</v>
      </c>
      <c r="N6" s="32">
        <f>SUM(L6*K6)</f>
        <v>9.8000000000000007</v>
      </c>
      <c r="O6" s="52" t="s">
        <v>11</v>
      </c>
      <c r="P6" s="53"/>
      <c r="Q6" s="31">
        <f>SUM(P6*J6)</f>
        <v>0</v>
      </c>
      <c r="R6" s="32">
        <f>SUM(P6*K6)</f>
        <v>0</v>
      </c>
      <c r="S6" s="33">
        <f>SUM(L6-P6)</f>
        <v>20</v>
      </c>
      <c r="T6" s="31">
        <f>SUM(M6-Q6)</f>
        <v>84.2</v>
      </c>
      <c r="U6" s="32">
        <f>SUM(N6-R6)</f>
        <v>9.8000000000000007</v>
      </c>
    </row>
    <row r="7" spans="1:21" s="1" customFormat="1" ht="13.2" x14ac:dyDescent="0.3">
      <c r="B7" s="38"/>
      <c r="C7" s="38"/>
      <c r="D7" s="39"/>
      <c r="E7" s="39"/>
      <c r="F7" s="39"/>
      <c r="G7" s="39"/>
      <c r="H7" s="39"/>
      <c r="I7" s="40"/>
      <c r="J7" s="41"/>
      <c r="K7" s="42"/>
      <c r="L7" s="43"/>
      <c r="M7" s="46">
        <v>0</v>
      </c>
      <c r="N7" s="47"/>
      <c r="O7" s="44"/>
      <c r="P7" s="45"/>
      <c r="Q7" s="49">
        <f t="shared" ref="Q7:Q32" si="0">SUM(P7*J7)</f>
        <v>0</v>
      </c>
      <c r="R7" s="47"/>
      <c r="S7" s="50">
        <f t="shared" ref="S7:S32" si="1">SUM(L7-P7)</f>
        <v>0</v>
      </c>
      <c r="T7" s="48">
        <f>SUM(M31-Q7)</f>
        <v>0</v>
      </c>
      <c r="U7" s="51">
        <f t="shared" ref="U7:U32" si="2">SUM(N7-R7)</f>
        <v>0</v>
      </c>
    </row>
    <row r="8" spans="1:21" s="1" customFormat="1" ht="13.2" x14ac:dyDescent="0.3">
      <c r="B8" s="38"/>
      <c r="C8" s="38"/>
      <c r="D8" s="39"/>
      <c r="E8" s="39"/>
      <c r="F8" s="39"/>
      <c r="G8" s="39"/>
      <c r="H8" s="39"/>
      <c r="I8" s="40"/>
      <c r="J8" s="41"/>
      <c r="K8" s="42"/>
      <c r="L8" s="43"/>
      <c r="M8" s="46">
        <v>0</v>
      </c>
      <c r="N8" s="47"/>
      <c r="O8" s="44"/>
      <c r="P8" s="45"/>
      <c r="Q8" s="49">
        <f t="shared" si="0"/>
        <v>0</v>
      </c>
      <c r="R8" s="47"/>
      <c r="S8" s="50">
        <f t="shared" si="1"/>
        <v>0</v>
      </c>
      <c r="T8" s="48">
        <f t="shared" ref="T8:T32" si="3">SUM(M8-Q8)</f>
        <v>0</v>
      </c>
      <c r="U8" s="51">
        <f t="shared" si="2"/>
        <v>0</v>
      </c>
    </row>
    <row r="9" spans="1:21" s="1" customFormat="1" ht="13.2" x14ac:dyDescent="0.3">
      <c r="B9" s="38"/>
      <c r="C9" s="38"/>
      <c r="D9" s="39"/>
      <c r="E9" s="39"/>
      <c r="F9" s="39"/>
      <c r="G9" s="39"/>
      <c r="H9" s="39"/>
      <c r="I9" s="40"/>
      <c r="J9" s="41"/>
      <c r="K9" s="42"/>
      <c r="L9" s="43"/>
      <c r="M9" s="46">
        <v>0</v>
      </c>
      <c r="N9" s="47"/>
      <c r="O9" s="44"/>
      <c r="P9" s="45"/>
      <c r="Q9" s="49">
        <f t="shared" si="0"/>
        <v>0</v>
      </c>
      <c r="R9" s="47"/>
      <c r="S9" s="50">
        <f t="shared" si="1"/>
        <v>0</v>
      </c>
      <c r="T9" s="48">
        <f t="shared" si="3"/>
        <v>0</v>
      </c>
      <c r="U9" s="51">
        <f t="shared" si="2"/>
        <v>0</v>
      </c>
    </row>
    <row r="10" spans="1:21" s="1" customFormat="1" ht="13.2" x14ac:dyDescent="0.3">
      <c r="B10" s="38"/>
      <c r="C10" s="38"/>
      <c r="D10" s="39"/>
      <c r="E10" s="39"/>
      <c r="F10" s="39"/>
      <c r="G10" s="39"/>
      <c r="H10" s="39"/>
      <c r="I10" s="40"/>
      <c r="J10" s="41"/>
      <c r="K10" s="42"/>
      <c r="L10" s="43"/>
      <c r="M10" s="46">
        <v>0</v>
      </c>
      <c r="N10" s="47"/>
      <c r="O10" s="44"/>
      <c r="P10" s="45"/>
      <c r="Q10" s="49">
        <f t="shared" si="0"/>
        <v>0</v>
      </c>
      <c r="R10" s="47"/>
      <c r="S10" s="50">
        <f t="shared" si="1"/>
        <v>0</v>
      </c>
      <c r="T10" s="48">
        <f t="shared" si="3"/>
        <v>0</v>
      </c>
      <c r="U10" s="51">
        <f t="shared" si="2"/>
        <v>0</v>
      </c>
    </row>
    <row r="11" spans="1:21" s="1" customFormat="1" ht="13.2" x14ac:dyDescent="0.3">
      <c r="B11" s="38"/>
      <c r="C11" s="38"/>
      <c r="D11" s="39"/>
      <c r="E11" s="39"/>
      <c r="F11" s="39"/>
      <c r="G11" s="39"/>
      <c r="H11" s="39"/>
      <c r="I11" s="40"/>
      <c r="J11" s="41"/>
      <c r="K11" s="42"/>
      <c r="L11" s="43"/>
      <c r="M11" s="46">
        <v>0</v>
      </c>
      <c r="N11" s="47"/>
      <c r="O11" s="44"/>
      <c r="P11" s="45"/>
      <c r="Q11" s="49">
        <f t="shared" si="0"/>
        <v>0</v>
      </c>
      <c r="R11" s="47"/>
      <c r="S11" s="50">
        <f t="shared" si="1"/>
        <v>0</v>
      </c>
      <c r="T11" s="48">
        <f t="shared" si="3"/>
        <v>0</v>
      </c>
      <c r="U11" s="51">
        <f t="shared" si="2"/>
        <v>0</v>
      </c>
    </row>
    <row r="12" spans="1:21" s="1" customFormat="1" ht="13.2" x14ac:dyDescent="0.3">
      <c r="B12" s="38"/>
      <c r="C12" s="38"/>
      <c r="D12" s="39"/>
      <c r="E12" s="39"/>
      <c r="F12" s="39"/>
      <c r="G12" s="39"/>
      <c r="H12" s="39"/>
      <c r="I12" s="40"/>
      <c r="J12" s="41"/>
      <c r="K12" s="42"/>
      <c r="L12" s="43"/>
      <c r="M12" s="46">
        <v>0</v>
      </c>
      <c r="N12" s="47"/>
      <c r="O12" s="44"/>
      <c r="P12" s="45"/>
      <c r="Q12" s="49">
        <f t="shared" si="0"/>
        <v>0</v>
      </c>
      <c r="R12" s="47"/>
      <c r="S12" s="50">
        <f t="shared" si="1"/>
        <v>0</v>
      </c>
      <c r="T12" s="48">
        <f t="shared" si="3"/>
        <v>0</v>
      </c>
      <c r="U12" s="51">
        <f t="shared" si="2"/>
        <v>0</v>
      </c>
    </row>
    <row r="13" spans="1:21" s="1" customFormat="1" ht="13.2" x14ac:dyDescent="0.3">
      <c r="B13" s="38"/>
      <c r="C13" s="38"/>
      <c r="D13" s="39"/>
      <c r="E13" s="39"/>
      <c r="F13" s="39"/>
      <c r="G13" s="39"/>
      <c r="H13" s="39"/>
      <c r="I13" s="40"/>
      <c r="J13" s="41"/>
      <c r="K13" s="42"/>
      <c r="L13" s="43"/>
      <c r="M13" s="46">
        <v>0</v>
      </c>
      <c r="N13" s="47"/>
      <c r="O13" s="44"/>
      <c r="P13" s="45"/>
      <c r="Q13" s="49">
        <f t="shared" si="0"/>
        <v>0</v>
      </c>
      <c r="R13" s="47"/>
      <c r="S13" s="50">
        <f t="shared" si="1"/>
        <v>0</v>
      </c>
      <c r="T13" s="48">
        <f t="shared" si="3"/>
        <v>0</v>
      </c>
      <c r="U13" s="51">
        <f t="shared" si="2"/>
        <v>0</v>
      </c>
    </row>
    <row r="14" spans="1:21" s="1" customFormat="1" ht="13.2" x14ac:dyDescent="0.3">
      <c r="B14" s="38"/>
      <c r="C14" s="38"/>
      <c r="D14" s="39"/>
      <c r="E14" s="39"/>
      <c r="F14" s="39"/>
      <c r="G14" s="39"/>
      <c r="H14" s="39"/>
      <c r="I14" s="40"/>
      <c r="J14" s="41"/>
      <c r="K14" s="42"/>
      <c r="L14" s="43"/>
      <c r="M14" s="46">
        <v>0</v>
      </c>
      <c r="N14" s="47"/>
      <c r="O14" s="44"/>
      <c r="P14" s="45"/>
      <c r="Q14" s="49">
        <f t="shared" si="0"/>
        <v>0</v>
      </c>
      <c r="R14" s="47"/>
      <c r="S14" s="50">
        <f t="shared" si="1"/>
        <v>0</v>
      </c>
      <c r="T14" s="48">
        <f t="shared" si="3"/>
        <v>0</v>
      </c>
      <c r="U14" s="51">
        <f t="shared" si="2"/>
        <v>0</v>
      </c>
    </row>
    <row r="15" spans="1:21" s="1" customFormat="1" ht="13.2" x14ac:dyDescent="0.3">
      <c r="B15" s="38"/>
      <c r="C15" s="38"/>
      <c r="D15" s="39"/>
      <c r="E15" s="39"/>
      <c r="F15" s="39"/>
      <c r="G15" s="39"/>
      <c r="H15" s="39"/>
      <c r="I15" s="40"/>
      <c r="J15" s="41"/>
      <c r="K15" s="42"/>
      <c r="L15" s="43"/>
      <c r="M15" s="46">
        <v>0</v>
      </c>
      <c r="N15" s="47"/>
      <c r="O15" s="44"/>
      <c r="P15" s="45"/>
      <c r="Q15" s="49">
        <f t="shared" si="0"/>
        <v>0</v>
      </c>
      <c r="R15" s="47"/>
      <c r="S15" s="50">
        <f t="shared" si="1"/>
        <v>0</v>
      </c>
      <c r="T15" s="48">
        <f t="shared" si="3"/>
        <v>0</v>
      </c>
      <c r="U15" s="51">
        <f t="shared" si="2"/>
        <v>0</v>
      </c>
    </row>
    <row r="16" spans="1:21" s="1" customFormat="1" ht="13.2" x14ac:dyDescent="0.3">
      <c r="B16" s="38"/>
      <c r="C16" s="38"/>
      <c r="D16" s="39"/>
      <c r="E16" s="39"/>
      <c r="F16" s="39"/>
      <c r="G16" s="39"/>
      <c r="H16" s="39"/>
      <c r="I16" s="40"/>
      <c r="J16" s="41"/>
      <c r="K16" s="42"/>
      <c r="L16" s="43"/>
      <c r="M16" s="46">
        <v>0</v>
      </c>
      <c r="N16" s="47"/>
      <c r="O16" s="44"/>
      <c r="P16" s="45"/>
      <c r="Q16" s="49">
        <f t="shared" si="0"/>
        <v>0</v>
      </c>
      <c r="R16" s="47"/>
      <c r="S16" s="50">
        <f t="shared" si="1"/>
        <v>0</v>
      </c>
      <c r="T16" s="48">
        <f t="shared" si="3"/>
        <v>0</v>
      </c>
      <c r="U16" s="51">
        <f t="shared" si="2"/>
        <v>0</v>
      </c>
    </row>
    <row r="17" spans="2:29" s="1" customFormat="1" ht="13.2" x14ac:dyDescent="0.3">
      <c r="B17" s="38"/>
      <c r="C17" s="38"/>
      <c r="D17" s="39"/>
      <c r="E17" s="39"/>
      <c r="F17" s="39"/>
      <c r="G17" s="39"/>
      <c r="H17" s="39"/>
      <c r="I17" s="40"/>
      <c r="J17" s="41"/>
      <c r="K17" s="42"/>
      <c r="L17" s="43"/>
      <c r="M17" s="46">
        <v>0</v>
      </c>
      <c r="N17" s="47"/>
      <c r="O17" s="44"/>
      <c r="P17" s="45"/>
      <c r="Q17" s="49">
        <f t="shared" si="0"/>
        <v>0</v>
      </c>
      <c r="R17" s="47"/>
      <c r="S17" s="50">
        <f t="shared" si="1"/>
        <v>0</v>
      </c>
      <c r="T17" s="48">
        <f t="shared" si="3"/>
        <v>0</v>
      </c>
      <c r="U17" s="51">
        <f t="shared" si="2"/>
        <v>0</v>
      </c>
    </row>
    <row r="18" spans="2:29" s="1" customFormat="1" ht="13.2" x14ac:dyDescent="0.3">
      <c r="B18" s="38"/>
      <c r="C18" s="38"/>
      <c r="D18" s="39"/>
      <c r="E18" s="39"/>
      <c r="F18" s="39"/>
      <c r="G18" s="39"/>
      <c r="H18" s="39"/>
      <c r="I18" s="40"/>
      <c r="J18" s="41"/>
      <c r="K18" s="42"/>
      <c r="L18" s="43"/>
      <c r="M18" s="46">
        <v>0</v>
      </c>
      <c r="N18" s="47"/>
      <c r="O18" s="44"/>
      <c r="P18" s="45"/>
      <c r="Q18" s="49">
        <f t="shared" si="0"/>
        <v>0</v>
      </c>
      <c r="R18" s="47"/>
      <c r="S18" s="50">
        <f t="shared" si="1"/>
        <v>0</v>
      </c>
      <c r="T18" s="48">
        <f t="shared" si="3"/>
        <v>0</v>
      </c>
      <c r="U18" s="51">
        <f t="shared" si="2"/>
        <v>0</v>
      </c>
    </row>
    <row r="19" spans="2:29" s="1" customFormat="1" ht="13.2" x14ac:dyDescent="0.3">
      <c r="B19" s="38"/>
      <c r="C19" s="38"/>
      <c r="D19" s="39"/>
      <c r="E19" s="39"/>
      <c r="F19" s="39"/>
      <c r="G19" s="39"/>
      <c r="H19" s="39"/>
      <c r="I19" s="40"/>
      <c r="J19" s="41"/>
      <c r="K19" s="42"/>
      <c r="L19" s="43"/>
      <c r="M19" s="46">
        <v>0</v>
      </c>
      <c r="N19" s="47"/>
      <c r="O19" s="44"/>
      <c r="P19" s="45"/>
      <c r="Q19" s="49">
        <f t="shared" si="0"/>
        <v>0</v>
      </c>
      <c r="R19" s="47"/>
      <c r="S19" s="50">
        <f t="shared" si="1"/>
        <v>0</v>
      </c>
      <c r="T19" s="48">
        <f t="shared" si="3"/>
        <v>0</v>
      </c>
      <c r="U19" s="51">
        <f t="shared" si="2"/>
        <v>0</v>
      </c>
    </row>
    <row r="20" spans="2:29" s="1" customFormat="1" ht="13.2" x14ac:dyDescent="0.3">
      <c r="B20" s="38"/>
      <c r="C20" s="38"/>
      <c r="D20" s="39"/>
      <c r="E20" s="39"/>
      <c r="F20" s="39"/>
      <c r="G20" s="39"/>
      <c r="H20" s="39"/>
      <c r="I20" s="40"/>
      <c r="J20" s="41"/>
      <c r="K20" s="42"/>
      <c r="L20" s="43"/>
      <c r="M20" s="46">
        <v>0</v>
      </c>
      <c r="N20" s="47"/>
      <c r="O20" s="44"/>
      <c r="P20" s="45"/>
      <c r="Q20" s="49">
        <f t="shared" si="0"/>
        <v>0</v>
      </c>
      <c r="R20" s="47"/>
      <c r="S20" s="50">
        <f t="shared" si="1"/>
        <v>0</v>
      </c>
      <c r="T20" s="48">
        <f t="shared" si="3"/>
        <v>0</v>
      </c>
      <c r="U20" s="51">
        <f t="shared" si="2"/>
        <v>0</v>
      </c>
    </row>
    <row r="21" spans="2:29" s="1" customFormat="1" ht="13.2" x14ac:dyDescent="0.3">
      <c r="B21" s="38"/>
      <c r="C21" s="38"/>
      <c r="D21" s="39"/>
      <c r="E21" s="39"/>
      <c r="F21" s="39"/>
      <c r="G21" s="39"/>
      <c r="H21" s="39"/>
      <c r="I21" s="40"/>
      <c r="J21" s="41"/>
      <c r="K21" s="42"/>
      <c r="L21" s="43"/>
      <c r="M21" s="46">
        <v>0</v>
      </c>
      <c r="N21" s="47"/>
      <c r="O21" s="44"/>
      <c r="P21" s="45"/>
      <c r="Q21" s="49">
        <f t="shared" si="0"/>
        <v>0</v>
      </c>
      <c r="R21" s="47"/>
      <c r="S21" s="50">
        <f t="shared" si="1"/>
        <v>0</v>
      </c>
      <c r="T21" s="48">
        <f t="shared" si="3"/>
        <v>0</v>
      </c>
      <c r="U21" s="51">
        <f t="shared" si="2"/>
        <v>0</v>
      </c>
    </row>
    <row r="22" spans="2:29" s="1" customFormat="1" ht="13.2" x14ac:dyDescent="0.3">
      <c r="B22" s="38"/>
      <c r="C22" s="38"/>
      <c r="D22" s="39"/>
      <c r="E22" s="39"/>
      <c r="F22" s="39"/>
      <c r="G22" s="39"/>
      <c r="H22" s="39"/>
      <c r="I22" s="40"/>
      <c r="J22" s="41"/>
      <c r="K22" s="42"/>
      <c r="L22" s="43"/>
      <c r="M22" s="46">
        <v>0</v>
      </c>
      <c r="N22" s="47"/>
      <c r="O22" s="44"/>
      <c r="P22" s="45"/>
      <c r="Q22" s="49">
        <f t="shared" si="0"/>
        <v>0</v>
      </c>
      <c r="R22" s="47"/>
      <c r="S22" s="50">
        <f t="shared" si="1"/>
        <v>0</v>
      </c>
      <c r="T22" s="48">
        <f t="shared" si="3"/>
        <v>0</v>
      </c>
      <c r="U22" s="51">
        <f t="shared" si="2"/>
        <v>0</v>
      </c>
    </row>
    <row r="23" spans="2:29" s="1" customFormat="1" ht="13.2" x14ac:dyDescent="0.3">
      <c r="B23" s="38"/>
      <c r="C23" s="38"/>
      <c r="D23" s="39"/>
      <c r="E23" s="39"/>
      <c r="F23" s="39"/>
      <c r="G23" s="39"/>
      <c r="H23" s="39"/>
      <c r="I23" s="40"/>
      <c r="J23" s="41"/>
      <c r="K23" s="42"/>
      <c r="L23" s="43"/>
      <c r="M23" s="46">
        <v>0</v>
      </c>
      <c r="N23" s="47"/>
      <c r="O23" s="44"/>
      <c r="P23" s="45"/>
      <c r="Q23" s="49">
        <f t="shared" si="0"/>
        <v>0</v>
      </c>
      <c r="R23" s="47"/>
      <c r="S23" s="50">
        <f t="shared" si="1"/>
        <v>0</v>
      </c>
      <c r="T23" s="48">
        <f t="shared" si="3"/>
        <v>0</v>
      </c>
      <c r="U23" s="51">
        <f t="shared" si="2"/>
        <v>0</v>
      </c>
    </row>
    <row r="24" spans="2:29" s="1" customFormat="1" ht="13.2" x14ac:dyDescent="0.3">
      <c r="B24" s="38"/>
      <c r="C24" s="38"/>
      <c r="D24" s="39"/>
      <c r="E24" s="39"/>
      <c r="F24" s="39"/>
      <c r="G24" s="39"/>
      <c r="H24" s="39"/>
      <c r="I24" s="40"/>
      <c r="J24" s="41"/>
      <c r="K24" s="42"/>
      <c r="L24" s="43"/>
      <c r="M24" s="46">
        <v>0</v>
      </c>
      <c r="N24" s="47"/>
      <c r="O24" s="44"/>
      <c r="P24" s="45"/>
      <c r="Q24" s="49">
        <f t="shared" si="0"/>
        <v>0</v>
      </c>
      <c r="R24" s="47"/>
      <c r="S24" s="50">
        <f t="shared" si="1"/>
        <v>0</v>
      </c>
      <c r="T24" s="48">
        <f t="shared" si="3"/>
        <v>0</v>
      </c>
      <c r="U24" s="51">
        <f t="shared" si="2"/>
        <v>0</v>
      </c>
    </row>
    <row r="25" spans="2:29" s="1" customFormat="1" ht="13.2" x14ac:dyDescent="0.3">
      <c r="B25" s="38"/>
      <c r="C25" s="38"/>
      <c r="D25" s="39"/>
      <c r="E25" s="39"/>
      <c r="F25" s="39"/>
      <c r="G25" s="39"/>
      <c r="H25" s="39"/>
      <c r="I25" s="40"/>
      <c r="J25" s="41"/>
      <c r="K25" s="42"/>
      <c r="L25" s="43"/>
      <c r="M25" s="46">
        <v>0</v>
      </c>
      <c r="N25" s="47"/>
      <c r="O25" s="44"/>
      <c r="P25" s="45"/>
      <c r="Q25" s="49">
        <f t="shared" si="0"/>
        <v>0</v>
      </c>
      <c r="R25" s="47"/>
      <c r="S25" s="50">
        <f t="shared" si="1"/>
        <v>0</v>
      </c>
      <c r="T25" s="48">
        <f t="shared" si="3"/>
        <v>0</v>
      </c>
      <c r="U25" s="51">
        <f t="shared" si="2"/>
        <v>0</v>
      </c>
    </row>
    <row r="26" spans="2:29" s="1" customFormat="1" ht="13.2" x14ac:dyDescent="0.3">
      <c r="B26" s="38"/>
      <c r="C26" s="38"/>
      <c r="D26" s="39"/>
      <c r="E26" s="39"/>
      <c r="F26" s="39"/>
      <c r="G26" s="39"/>
      <c r="H26" s="39"/>
      <c r="I26" s="40"/>
      <c r="J26" s="41"/>
      <c r="K26" s="42"/>
      <c r="L26" s="43"/>
      <c r="M26" s="46">
        <v>0</v>
      </c>
      <c r="N26" s="47"/>
      <c r="O26" s="44"/>
      <c r="P26" s="45"/>
      <c r="Q26" s="49">
        <f t="shared" si="0"/>
        <v>0</v>
      </c>
      <c r="R26" s="47"/>
      <c r="S26" s="50">
        <f t="shared" si="1"/>
        <v>0</v>
      </c>
      <c r="T26" s="48">
        <f t="shared" si="3"/>
        <v>0</v>
      </c>
      <c r="U26" s="51">
        <f t="shared" si="2"/>
        <v>0</v>
      </c>
    </row>
    <row r="27" spans="2:29" s="1" customFormat="1" ht="13.2" x14ac:dyDescent="0.3">
      <c r="B27" s="38"/>
      <c r="C27" s="38"/>
      <c r="D27" s="39"/>
      <c r="E27" s="39"/>
      <c r="F27" s="39"/>
      <c r="G27" s="39"/>
      <c r="H27" s="39"/>
      <c r="I27" s="40"/>
      <c r="J27" s="41"/>
      <c r="K27" s="42"/>
      <c r="L27" s="43"/>
      <c r="M27" s="46">
        <v>0</v>
      </c>
      <c r="N27" s="47"/>
      <c r="O27" s="44"/>
      <c r="P27" s="45"/>
      <c r="Q27" s="49">
        <f t="shared" si="0"/>
        <v>0</v>
      </c>
      <c r="R27" s="47"/>
      <c r="S27" s="50">
        <f t="shared" si="1"/>
        <v>0</v>
      </c>
      <c r="T27" s="48">
        <f t="shared" si="3"/>
        <v>0</v>
      </c>
      <c r="U27" s="51">
        <f t="shared" si="2"/>
        <v>0</v>
      </c>
    </row>
    <row r="28" spans="2:29" s="1" customFormat="1" ht="13.2" x14ac:dyDescent="0.3">
      <c r="B28" s="38"/>
      <c r="C28" s="38"/>
      <c r="D28" s="39"/>
      <c r="E28" s="39"/>
      <c r="F28" s="39"/>
      <c r="G28" s="39"/>
      <c r="H28" s="39"/>
      <c r="I28" s="40"/>
      <c r="J28" s="41"/>
      <c r="K28" s="42"/>
      <c r="L28" s="43"/>
      <c r="M28" s="46">
        <v>0</v>
      </c>
      <c r="N28" s="47"/>
      <c r="O28" s="44"/>
      <c r="P28" s="45"/>
      <c r="Q28" s="49">
        <f t="shared" si="0"/>
        <v>0</v>
      </c>
      <c r="R28" s="47"/>
      <c r="S28" s="50">
        <f t="shared" si="1"/>
        <v>0</v>
      </c>
      <c r="T28" s="48">
        <f t="shared" si="3"/>
        <v>0</v>
      </c>
      <c r="U28" s="51">
        <f t="shared" si="2"/>
        <v>0</v>
      </c>
    </row>
    <row r="29" spans="2:29" s="1" customFormat="1" ht="13.2" x14ac:dyDescent="0.3">
      <c r="B29" s="38"/>
      <c r="C29" s="38"/>
      <c r="D29" s="39"/>
      <c r="E29" s="39"/>
      <c r="F29" s="39"/>
      <c r="G29" s="39"/>
      <c r="H29" s="39"/>
      <c r="I29" s="40"/>
      <c r="J29" s="41"/>
      <c r="K29" s="42"/>
      <c r="L29" s="43"/>
      <c r="M29" s="46">
        <v>0</v>
      </c>
      <c r="N29" s="47"/>
      <c r="O29" s="44"/>
      <c r="P29" s="45"/>
      <c r="Q29" s="49">
        <f t="shared" si="0"/>
        <v>0</v>
      </c>
      <c r="R29" s="47"/>
      <c r="S29" s="50">
        <f t="shared" si="1"/>
        <v>0</v>
      </c>
      <c r="T29" s="48">
        <f t="shared" si="3"/>
        <v>0</v>
      </c>
      <c r="U29" s="51">
        <f t="shared" si="2"/>
        <v>0</v>
      </c>
    </row>
    <row r="30" spans="2:29" s="1" customFormat="1" ht="13.2" x14ac:dyDescent="0.3">
      <c r="B30" s="38"/>
      <c r="C30" s="38"/>
      <c r="D30" s="39"/>
      <c r="E30" s="39"/>
      <c r="F30" s="39"/>
      <c r="G30" s="39"/>
      <c r="H30" s="39"/>
      <c r="I30" s="40"/>
      <c r="J30" s="41"/>
      <c r="K30" s="42"/>
      <c r="L30" s="43"/>
      <c r="M30" s="46">
        <v>0</v>
      </c>
      <c r="N30" s="47"/>
      <c r="O30" s="44"/>
      <c r="P30" s="45"/>
      <c r="Q30" s="49">
        <f t="shared" si="0"/>
        <v>0</v>
      </c>
      <c r="R30" s="47"/>
      <c r="S30" s="50">
        <f t="shared" si="1"/>
        <v>0</v>
      </c>
      <c r="T30" s="48">
        <f t="shared" si="3"/>
        <v>0</v>
      </c>
      <c r="U30" s="51">
        <f t="shared" si="2"/>
        <v>0</v>
      </c>
    </row>
    <row r="31" spans="2:29" s="1" customFormat="1" ht="13.2" x14ac:dyDescent="0.3">
      <c r="B31" s="38"/>
      <c r="C31" s="38"/>
      <c r="D31" s="39"/>
      <c r="E31" s="39"/>
      <c r="F31" s="39"/>
      <c r="G31" s="39"/>
      <c r="H31" s="39"/>
      <c r="I31" s="40"/>
      <c r="J31" s="41"/>
      <c r="K31" s="42"/>
      <c r="L31" s="43"/>
      <c r="M31" s="46">
        <v>0</v>
      </c>
      <c r="N31" s="47"/>
      <c r="O31" s="44"/>
      <c r="P31" s="45"/>
      <c r="Q31" s="49">
        <f t="shared" si="0"/>
        <v>0</v>
      </c>
      <c r="R31" s="47"/>
      <c r="S31" s="50">
        <f t="shared" si="1"/>
        <v>0</v>
      </c>
      <c r="T31" s="48">
        <f t="shared" si="3"/>
        <v>0</v>
      </c>
      <c r="U31" s="51">
        <f t="shared" si="2"/>
        <v>0</v>
      </c>
      <c r="AC31" s="4"/>
    </row>
    <row r="32" spans="2:29" s="1" customFormat="1" ht="13.2" x14ac:dyDescent="0.3">
      <c r="B32" s="38"/>
      <c r="C32" s="38"/>
      <c r="D32" s="39"/>
      <c r="E32" s="39"/>
      <c r="F32" s="39"/>
      <c r="G32" s="39"/>
      <c r="H32" s="39"/>
      <c r="I32" s="40"/>
      <c r="J32" s="41"/>
      <c r="K32" s="42"/>
      <c r="L32" s="43"/>
      <c r="M32" s="48">
        <v>0</v>
      </c>
      <c r="N32" s="47"/>
      <c r="O32" s="44"/>
      <c r="P32" s="45"/>
      <c r="Q32" s="49">
        <f t="shared" si="0"/>
        <v>0</v>
      </c>
      <c r="R32" s="47"/>
      <c r="S32" s="50">
        <f t="shared" si="1"/>
        <v>0</v>
      </c>
      <c r="T32" s="48">
        <f t="shared" si="3"/>
        <v>0</v>
      </c>
      <c r="U32" s="51">
        <f t="shared" si="2"/>
        <v>0</v>
      </c>
    </row>
    <row r="33" spans="12:15" s="1" customFormat="1" ht="13.2" x14ac:dyDescent="0.3">
      <c r="L33" s="3"/>
      <c r="M33" s="3"/>
      <c r="N33" s="5"/>
      <c r="O33" s="5"/>
    </row>
    <row r="34" spans="12:15" s="1" customFormat="1" ht="13.2" x14ac:dyDescent="0.3">
      <c r="L34" s="3"/>
      <c r="N34" s="5"/>
      <c r="O34" s="5"/>
    </row>
    <row r="35" spans="12:15" s="1" customFormat="1" ht="13.2" x14ac:dyDescent="0.3">
      <c r="L35" s="3"/>
      <c r="N35" s="5"/>
      <c r="O35" s="5"/>
    </row>
    <row r="36" spans="12:15" s="1" customFormat="1" ht="13.2" x14ac:dyDescent="0.3">
      <c r="L36" s="3"/>
      <c r="N36" s="5"/>
      <c r="O36" s="5"/>
    </row>
    <row r="37" spans="12:15" s="1" customFormat="1" ht="13.2" x14ac:dyDescent="0.3">
      <c r="L37" s="3"/>
      <c r="N37" s="5"/>
      <c r="O37" s="5"/>
    </row>
    <row r="38" spans="12:15" s="1" customFormat="1" ht="13.2" x14ac:dyDescent="0.3">
      <c r="L38" s="3"/>
      <c r="N38" s="5"/>
      <c r="O38" s="5"/>
    </row>
    <row r="39" spans="12:15" s="1" customFormat="1" ht="13.2" x14ac:dyDescent="0.3">
      <c r="L39" s="3"/>
      <c r="N39" s="5"/>
      <c r="O39" s="5"/>
    </row>
    <row r="40" spans="12:15" s="1" customFormat="1" ht="13.2" x14ac:dyDescent="0.3">
      <c r="L40" s="3"/>
      <c r="N40" s="5"/>
      <c r="O40" s="5"/>
    </row>
    <row r="41" spans="12:15" s="1" customFormat="1" ht="13.2" x14ac:dyDescent="0.3">
      <c r="L41" s="3"/>
      <c r="N41" s="5"/>
      <c r="O41" s="5"/>
    </row>
    <row r="42" spans="12:15" s="1" customFormat="1" ht="13.2" x14ac:dyDescent="0.3">
      <c r="L42" s="3"/>
      <c r="N42" s="5"/>
      <c r="O42" s="5"/>
    </row>
    <row r="43" spans="12:15" s="1" customFormat="1" ht="13.2" x14ac:dyDescent="0.3">
      <c r="N43" s="5"/>
      <c r="O43" s="5"/>
    </row>
    <row r="44" spans="12:15" s="1" customFormat="1" ht="13.2" x14ac:dyDescent="0.3">
      <c r="N44" s="5"/>
      <c r="O44" s="5"/>
    </row>
    <row r="45" spans="12:15" x14ac:dyDescent="0.3">
      <c r="N45" s="6"/>
      <c r="O45" s="6"/>
    </row>
    <row r="46" spans="12:15" x14ac:dyDescent="0.3">
      <c r="N46" s="6" t="s">
        <v>7</v>
      </c>
      <c r="O46" s="6"/>
    </row>
    <row r="47" spans="12:15" x14ac:dyDescent="0.3">
      <c r="N47" s="6"/>
      <c r="O47" s="6"/>
    </row>
  </sheetData>
  <mergeCells count="5">
    <mergeCell ref="B2:D2"/>
    <mergeCell ref="B5:L5"/>
    <mergeCell ref="O5:P5"/>
    <mergeCell ref="M5:N5"/>
    <mergeCell ref="Q5:U5"/>
  </mergeCells>
  <conditionalFormatting sqref="B6:B32">
    <cfRule type="cellIs" dxfId="3" priority="1" operator="equal">
      <formula>"Environmentally Sustainable"</formula>
    </cfRule>
    <cfRule type="cellIs" dxfId="2" priority="2" operator="equal">
      <formula>"Resources"</formula>
    </cfRule>
    <cfRule type="cellIs" dxfId="1" priority="3" operator="equal">
      <formula>"Adaptation"</formula>
    </cfRule>
    <cfRule type="cellIs" dxfId="0" priority="4" operator="equal">
      <formula>"Culture"</formula>
    </cfRule>
  </conditionalFormatting>
  <dataValidations count="3">
    <dataValidation type="list" allowBlank="1" showInputMessage="1" showErrorMessage="1" sqref="H6:H32" xr:uid="{85BF8BD3-F17F-4AAC-9D83-3401680EE771}">
      <formula1>"Week, Month, 6 Months, 1 Year, 2 Years, 3 Years"</formula1>
    </dataValidation>
    <dataValidation type="list" allowBlank="1" showInputMessage="1" showErrorMessage="1" sqref="B6:B32" xr:uid="{57B05E31-2BDF-4D3B-8C95-6C4FAAF58609}">
      <formula1>"Culture, Adaptation, Resources, Environmentally Sustainable"</formula1>
    </dataValidation>
    <dataValidation type="list" allowBlank="1" showInputMessage="1" showErrorMessage="1" sqref="G6:G32" xr:uid="{8D2219E3-CFAD-4EA9-BCD1-1E4DC47A6B4B}">
      <formula1>"Per Week, Per Month, Per 6 Months, Per Year"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ED70-F8AA-4F89-82B9-0759F0562FBB}">
  <dimension ref="B2:I24"/>
  <sheetViews>
    <sheetView workbookViewId="0">
      <selection activeCell="A3" sqref="A3"/>
    </sheetView>
  </sheetViews>
  <sheetFormatPr defaultRowHeight="14.4" x14ac:dyDescent="0.3"/>
  <cols>
    <col min="2" max="2" width="25.21875" style="14" customWidth="1"/>
    <col min="3" max="3" width="27.6640625" style="15" customWidth="1"/>
    <col min="4" max="4" width="19.109375" style="16" customWidth="1"/>
    <col min="5" max="5" width="9.77734375" style="16" customWidth="1"/>
    <col min="6" max="6" width="17.21875" style="16" customWidth="1"/>
    <col min="7" max="7" width="38.5546875" style="15" customWidth="1"/>
    <col min="8" max="8" width="31.44140625" style="15" customWidth="1"/>
    <col min="9" max="9" width="22.88671875" style="15" customWidth="1"/>
  </cols>
  <sheetData>
    <row r="2" spans="2:9" ht="15" x14ac:dyDescent="0.3">
      <c r="B2" s="68" t="s">
        <v>28</v>
      </c>
    </row>
    <row r="4" spans="2:9" ht="27.6" x14ac:dyDescent="0.3">
      <c r="B4" s="17" t="s">
        <v>29</v>
      </c>
      <c r="C4" s="17" t="s">
        <v>30</v>
      </c>
      <c r="D4" s="17" t="s">
        <v>31</v>
      </c>
      <c r="E4" s="17" t="s">
        <v>32</v>
      </c>
      <c r="F4" s="17" t="s">
        <v>33</v>
      </c>
      <c r="G4" s="17" t="s">
        <v>34</v>
      </c>
      <c r="H4" s="17" t="s">
        <v>35</v>
      </c>
      <c r="I4" s="17" t="s">
        <v>36</v>
      </c>
    </row>
    <row r="5" spans="2:9" ht="43.2" x14ac:dyDescent="0.3">
      <c r="B5" s="18" t="s">
        <v>37</v>
      </c>
      <c r="C5" s="19" t="s">
        <v>38</v>
      </c>
      <c r="D5" s="20" t="s">
        <v>39</v>
      </c>
      <c r="E5" s="20" t="s">
        <v>40</v>
      </c>
      <c r="F5" s="20" t="s">
        <v>41</v>
      </c>
      <c r="G5" s="21" t="s">
        <v>42</v>
      </c>
      <c r="H5" s="21" t="s">
        <v>43</v>
      </c>
      <c r="I5" s="21" t="s">
        <v>44</v>
      </c>
    </row>
    <row r="6" spans="2:9" ht="144" x14ac:dyDescent="0.3">
      <c r="B6" s="18" t="s">
        <v>45</v>
      </c>
      <c r="C6" s="19" t="s">
        <v>46</v>
      </c>
      <c r="D6" s="20" t="s">
        <v>47</v>
      </c>
      <c r="E6" s="20" t="s">
        <v>40</v>
      </c>
      <c r="F6" s="20" t="s">
        <v>41</v>
      </c>
      <c r="G6" s="21" t="s">
        <v>48</v>
      </c>
      <c r="H6" s="21" t="s">
        <v>49</v>
      </c>
      <c r="I6" s="21" t="s">
        <v>50</v>
      </c>
    </row>
    <row r="7" spans="2:9" ht="172.8" x14ac:dyDescent="0.3">
      <c r="B7" s="18" t="s">
        <v>51</v>
      </c>
      <c r="C7" s="19" t="s">
        <v>46</v>
      </c>
      <c r="D7" s="20" t="s">
        <v>47</v>
      </c>
      <c r="E7" s="20" t="s">
        <v>40</v>
      </c>
      <c r="F7" s="20" t="s">
        <v>52</v>
      </c>
      <c r="G7" s="21" t="s">
        <v>53</v>
      </c>
      <c r="H7" s="21" t="s">
        <v>49</v>
      </c>
      <c r="I7" s="21" t="s">
        <v>50</v>
      </c>
    </row>
    <row r="8" spans="2:9" ht="72" x14ac:dyDescent="0.3">
      <c r="B8" s="18" t="s">
        <v>54</v>
      </c>
      <c r="C8" s="19" t="s">
        <v>55</v>
      </c>
      <c r="D8" s="20" t="s">
        <v>56</v>
      </c>
      <c r="E8" s="20" t="s">
        <v>40</v>
      </c>
      <c r="F8" s="20" t="s">
        <v>57</v>
      </c>
      <c r="G8" s="21" t="s">
        <v>58</v>
      </c>
      <c r="H8" s="21" t="s">
        <v>59</v>
      </c>
      <c r="I8" s="21" t="s">
        <v>60</v>
      </c>
    </row>
    <row r="9" spans="2:9" ht="172.8" x14ac:dyDescent="0.3">
      <c r="B9" s="18" t="s">
        <v>61</v>
      </c>
      <c r="C9" s="22" t="s">
        <v>62</v>
      </c>
      <c r="D9" s="23" t="s">
        <v>39</v>
      </c>
      <c r="E9" s="24" t="s">
        <v>40</v>
      </c>
      <c r="F9" s="24" t="s">
        <v>41</v>
      </c>
      <c r="G9" s="21" t="s">
        <v>63</v>
      </c>
      <c r="H9" s="21" t="s">
        <v>64</v>
      </c>
      <c r="I9" s="21"/>
    </row>
    <row r="10" spans="2:9" ht="216" x14ac:dyDescent="0.3">
      <c r="B10" s="18" t="s">
        <v>65</v>
      </c>
      <c r="C10" s="19" t="s">
        <v>66</v>
      </c>
      <c r="D10" s="24" t="s">
        <v>47</v>
      </c>
      <c r="E10" s="24" t="s">
        <v>40</v>
      </c>
      <c r="F10" s="24" t="s">
        <v>67</v>
      </c>
      <c r="G10" s="21" t="s">
        <v>68</v>
      </c>
      <c r="H10" s="21" t="s">
        <v>69</v>
      </c>
      <c r="I10" s="21"/>
    </row>
    <row r="11" spans="2:9" ht="57.6" x14ac:dyDescent="0.3">
      <c r="B11" s="18" t="s">
        <v>70</v>
      </c>
      <c r="C11" s="19" t="s">
        <v>71</v>
      </c>
      <c r="D11" s="24" t="s">
        <v>39</v>
      </c>
      <c r="E11" s="24" t="s">
        <v>40</v>
      </c>
      <c r="F11" s="24" t="s">
        <v>41</v>
      </c>
      <c r="G11" s="21" t="s">
        <v>72</v>
      </c>
      <c r="H11" s="21" t="s">
        <v>73</v>
      </c>
      <c r="I11" s="21"/>
    </row>
    <row r="12" spans="2:9" ht="55.2" x14ac:dyDescent="0.3">
      <c r="B12" s="18" t="s">
        <v>74</v>
      </c>
      <c r="C12" s="19" t="s">
        <v>75</v>
      </c>
      <c r="D12" s="24" t="s">
        <v>39</v>
      </c>
      <c r="E12" s="24" t="s">
        <v>40</v>
      </c>
      <c r="F12" s="24" t="s">
        <v>67</v>
      </c>
      <c r="G12" s="21" t="s">
        <v>76</v>
      </c>
      <c r="H12" s="21" t="s">
        <v>73</v>
      </c>
      <c r="I12" s="21"/>
    </row>
    <row r="13" spans="2:9" ht="259.2" x14ac:dyDescent="0.3">
      <c r="B13" s="18" t="s">
        <v>77</v>
      </c>
      <c r="C13" s="19" t="s">
        <v>78</v>
      </c>
      <c r="D13" s="24" t="s">
        <v>47</v>
      </c>
      <c r="E13" s="24" t="s">
        <v>40</v>
      </c>
      <c r="F13" s="24" t="s">
        <v>67</v>
      </c>
      <c r="G13" s="21" t="s">
        <v>79</v>
      </c>
      <c r="H13" s="21" t="s">
        <v>80</v>
      </c>
      <c r="I13" s="21"/>
    </row>
    <row r="14" spans="2:9" ht="331.2" x14ac:dyDescent="0.3">
      <c r="B14" s="18" t="s">
        <v>81</v>
      </c>
      <c r="C14" s="22" t="s">
        <v>82</v>
      </c>
      <c r="D14" s="25" t="s">
        <v>83</v>
      </c>
      <c r="E14" s="24" t="s">
        <v>40</v>
      </c>
      <c r="F14" s="24" t="s">
        <v>67</v>
      </c>
      <c r="G14" s="21" t="s">
        <v>84</v>
      </c>
      <c r="H14" s="21" t="s">
        <v>85</v>
      </c>
      <c r="I14" s="21"/>
    </row>
    <row r="15" spans="2:9" ht="172.8" x14ac:dyDescent="0.3">
      <c r="B15" s="18" t="s">
        <v>86</v>
      </c>
      <c r="C15" s="21" t="s">
        <v>87</v>
      </c>
      <c r="D15" s="24" t="s">
        <v>39</v>
      </c>
      <c r="E15" s="24" t="s">
        <v>40</v>
      </c>
      <c r="F15" s="24" t="s">
        <v>57</v>
      </c>
      <c r="G15" s="21" t="s">
        <v>88</v>
      </c>
      <c r="H15" s="21" t="s">
        <v>89</v>
      </c>
      <c r="I15" s="21" t="s">
        <v>90</v>
      </c>
    </row>
    <row r="16" spans="2:9" ht="72" x14ac:dyDescent="0.3">
      <c r="B16" s="18" t="s">
        <v>91</v>
      </c>
      <c r="C16" s="19" t="s">
        <v>92</v>
      </c>
      <c r="D16" s="24" t="s">
        <v>83</v>
      </c>
      <c r="E16" s="24" t="s">
        <v>40</v>
      </c>
      <c r="F16" s="24" t="s">
        <v>67</v>
      </c>
      <c r="G16" s="21" t="s">
        <v>93</v>
      </c>
      <c r="H16" s="21" t="s">
        <v>94</v>
      </c>
      <c r="I16" s="21"/>
    </row>
    <row r="17" spans="2:9" ht="43.2" x14ac:dyDescent="0.3">
      <c r="B17" s="18" t="s">
        <v>95</v>
      </c>
      <c r="C17" s="26" t="s">
        <v>96</v>
      </c>
      <c r="D17" s="24" t="s">
        <v>97</v>
      </c>
      <c r="E17" s="24" t="s">
        <v>98</v>
      </c>
      <c r="F17" s="24" t="s">
        <v>67</v>
      </c>
      <c r="G17" s="21" t="s">
        <v>99</v>
      </c>
      <c r="H17" s="21" t="s">
        <v>100</v>
      </c>
      <c r="I17" s="21" t="s">
        <v>101</v>
      </c>
    </row>
    <row r="18" spans="2:9" ht="43.2" x14ac:dyDescent="0.3">
      <c r="B18" s="18" t="s">
        <v>102</v>
      </c>
      <c r="C18" s="22" t="s">
        <v>103</v>
      </c>
      <c r="D18" s="24" t="s">
        <v>97</v>
      </c>
      <c r="E18" s="24" t="s">
        <v>98</v>
      </c>
      <c r="F18" s="24" t="s">
        <v>67</v>
      </c>
      <c r="G18" s="21" t="s">
        <v>99</v>
      </c>
      <c r="H18" s="21" t="s">
        <v>100</v>
      </c>
      <c r="I18" s="21"/>
    </row>
    <row r="19" spans="2:9" ht="57.6" x14ac:dyDescent="0.3">
      <c r="B19" s="18" t="s">
        <v>104</v>
      </c>
      <c r="C19" s="19" t="s">
        <v>105</v>
      </c>
      <c r="D19" s="20" t="s">
        <v>39</v>
      </c>
      <c r="E19" s="20" t="s">
        <v>40</v>
      </c>
      <c r="F19" s="20" t="s">
        <v>41</v>
      </c>
      <c r="G19" s="21" t="s">
        <v>106</v>
      </c>
      <c r="H19" s="21" t="s">
        <v>107</v>
      </c>
      <c r="I19" s="21" t="s">
        <v>108</v>
      </c>
    </row>
    <row r="20" spans="2:9" ht="43.2" x14ac:dyDescent="0.3">
      <c r="B20" s="18" t="s">
        <v>109</v>
      </c>
      <c r="C20" s="19" t="s">
        <v>110</v>
      </c>
      <c r="D20" s="24" t="s">
        <v>39</v>
      </c>
      <c r="E20" s="24" t="s">
        <v>40</v>
      </c>
      <c r="F20" s="24"/>
      <c r="G20" s="21" t="s">
        <v>111</v>
      </c>
      <c r="H20" s="21" t="s">
        <v>112</v>
      </c>
      <c r="I20" s="21"/>
    </row>
    <row r="21" spans="2:9" ht="158.4" x14ac:dyDescent="0.3">
      <c r="B21" s="18" t="s">
        <v>113</v>
      </c>
      <c r="C21" s="19" t="s">
        <v>114</v>
      </c>
      <c r="D21" s="24" t="s">
        <v>97</v>
      </c>
      <c r="E21" s="24" t="s">
        <v>98</v>
      </c>
      <c r="F21" s="24" t="s">
        <v>67</v>
      </c>
      <c r="G21" s="21" t="s">
        <v>115</v>
      </c>
      <c r="H21" s="21" t="s">
        <v>116</v>
      </c>
      <c r="I21" s="21"/>
    </row>
    <row r="22" spans="2:9" ht="57.6" x14ac:dyDescent="0.3">
      <c r="B22" s="18" t="s">
        <v>117</v>
      </c>
      <c r="C22" s="19" t="s">
        <v>118</v>
      </c>
      <c r="D22" s="24" t="s">
        <v>97</v>
      </c>
      <c r="E22" s="24" t="s">
        <v>40</v>
      </c>
      <c r="F22" s="24" t="s">
        <v>119</v>
      </c>
      <c r="G22" s="21" t="s">
        <v>120</v>
      </c>
      <c r="H22" s="19" t="s">
        <v>121</v>
      </c>
      <c r="I22" s="21" t="s">
        <v>122</v>
      </c>
    </row>
    <row r="23" spans="2:9" ht="62.4" customHeight="1" x14ac:dyDescent="0.3">
      <c r="B23" s="18" t="s">
        <v>123</v>
      </c>
      <c r="C23" s="37" t="s">
        <v>124</v>
      </c>
      <c r="D23" s="24" t="s">
        <v>97</v>
      </c>
      <c r="E23" s="24" t="s">
        <v>40</v>
      </c>
      <c r="F23" s="24" t="s">
        <v>41</v>
      </c>
      <c r="G23" s="21" t="s">
        <v>125</v>
      </c>
      <c r="H23" s="21" t="s">
        <v>126</v>
      </c>
      <c r="I23" s="21" t="s">
        <v>130</v>
      </c>
    </row>
    <row r="24" spans="2:9" ht="57.6" x14ac:dyDescent="0.3">
      <c r="B24" s="18" t="s">
        <v>127</v>
      </c>
      <c r="C24" s="27" t="s">
        <v>128</v>
      </c>
      <c r="D24" s="24" t="s">
        <v>97</v>
      </c>
      <c r="E24" s="24" t="s">
        <v>40</v>
      </c>
      <c r="F24" s="24" t="s">
        <v>119</v>
      </c>
      <c r="G24" s="21" t="s">
        <v>129</v>
      </c>
      <c r="H24" s="21"/>
      <c r="I24" s="21"/>
    </row>
  </sheetData>
  <autoFilter ref="B4:I24" xr:uid="{A71DED70-F8AA-4F89-82B9-0759F0562FBB}"/>
  <dataValidations count="4">
    <dataValidation type="list" allowBlank="1" showInputMessage="1" showErrorMessage="1" sqref="F5:F24" xr:uid="{C18D0731-C964-4720-81C3-831A1D1169AF}">
      <formula1>"Scope 1, Scope 2, Scope 1&amp;2, Scope 2&amp;3, Scope 1/2/3, Scope 3"</formula1>
    </dataValidation>
    <dataValidation type="list" allowBlank="1" showInputMessage="1" showErrorMessage="1" sqref="E5:E24" xr:uid="{19484CE8-5BDF-40BE-BFCD-1A45B4F4D780}">
      <formula1>"Free, Cost"</formula1>
    </dataValidation>
    <dataValidation type="list" allowBlank="1" showInputMessage="1" showErrorMessage="1" sqref="D5:D24" xr:uid="{B3B897FE-DC07-4935-84CA-22BB2D75CE68}">
      <formula1>"Software (Calculator and Analytics), List of Standard Emmissions by Type, List of Standard Emmisons by Cost, Carbon Comparisons, Calculator"</formula1>
    </dataValidation>
    <dataValidation type="list" allowBlank="1" showInputMessage="1" showErrorMessage="1" sqref="D25:F26" xr:uid="{D0B45FE2-27C8-4DF9-B168-946712BB8E99}">
      <formula1>"Calculator, Conversion Tool, List of standard emisisons per item"</formula1>
    </dataValidation>
  </dataValidations>
  <hyperlinks>
    <hyperlink ref="C19" r:id="rId1" display="https://thenetzerotoolkit.org/" xr:uid="{75222F1A-AFED-4405-883B-8C519DE2CA3C}"/>
    <hyperlink ref="C5" r:id="rId2" display="https://shcpathways.org/full-calculator/" xr:uid="{D4777075-1BEA-4B44-9A0A-EA837E1A73D9}"/>
    <hyperlink ref="C6" r:id="rId3" location="cf" display="https://danwrisar.github.io/KMSIMG_NHS_EmissionsRecipeBook/nhs_cf_recipes - cf" xr:uid="{4C53F48B-3E0F-435D-A3AF-B73521B4BB75}"/>
    <hyperlink ref="C7" r:id="rId4" location="cfplus" display="https://danwrisar.github.io/KMSIMG_NHS_EmissionsRecipeBook/nhs_cf_recipes - cfplus" xr:uid="{1B110C89-761F-44D2-A6A1-CA3864979A83}"/>
    <hyperlink ref="C8" r:id="rId5" display="https://formulary.yewmaker.com/" xr:uid="{F5A73766-4497-4483-BF82-E2D552AFA7AE}"/>
    <hyperlink ref="C9" r:id="rId6" display="https://future.nhs.uk/connect.ti/sustainabilitynetwork/viewdocument?docId=186167109" xr:uid="{4B96E421-B728-4E63-BF85-ECA008675B9E}"/>
    <hyperlink ref="C10" r:id="rId7" display="https://future.nhs.uk/sustainabilitynetwork/view?objectId=205833669" xr:uid="{AD46C306-C879-4D05-982F-F81F83F84487}"/>
    <hyperlink ref="C11" r:id="rId8" location="/" display="https://www.gpcarbon.org/ - /" xr:uid="{08A8E7CF-F353-4732-8370-A9D9949FCAF9}"/>
    <hyperlink ref="C12" r:id="rId9" display="https://ichdcarbon.org/" xr:uid="{24E95AD0-1155-4AA4-B6EC-542C96713FC6}"/>
    <hyperlink ref="C13" r:id="rId10" display="https://www.gov.uk/government/publications/greenhouse-gas-reporting-conversion-factors-2022" xr:uid="{C90CB9B7-7945-426E-9D0A-476E29E8EBD1}"/>
    <hyperlink ref="C14" r:id="rId11" display="https://future.nhs.uk/sustainabilitynetwork/view?objectId=179391429" xr:uid="{AF4AA47F-78A9-4EBA-8049-D834E1C71A50}"/>
    <hyperlink ref="C18" r:id="rId12" display="https://www.persefoni.com/en-gb" xr:uid="{E304315B-C364-45CA-A55A-B635141D9BB6}"/>
    <hyperlink ref="C17" r:id="rId13" display="https://www.neoni-app.com/" xr:uid="{DAFBED22-00DA-4A6C-B52B-D14C2D091842}"/>
    <hyperlink ref="C16" r:id="rId14" xr:uid="{205EAE25-EBC1-4D0B-9786-772025AD9F8C}"/>
    <hyperlink ref="C20" r:id="rId15" location="/views/NetZeroProductSavingsCalculator/About?:iid=1" xr:uid="{7B0AD9AE-3831-4DBC-A865-57E0CB078B19}"/>
    <hyperlink ref="C21" r:id="rId16" display="https://www.ardengemcsu.nhs.uk/services/a-z-directory-of-services/spi-net-zero-health-and-care-pathway-tool/" xr:uid="{1F1D6778-5059-4A01-8001-72E1926243A1}"/>
    <hyperlink ref="C22" r:id="rId17" xr:uid="{E065947D-A3C0-476A-BF14-CAE92567E82E}"/>
    <hyperlink ref="H22" r:id="rId18" xr:uid="{C4A79DB7-C028-4CBE-A53B-4282B39FC3D4}"/>
    <hyperlink ref="C23" r:id="rId19" display="https://www.astrazeneca.com/media-centre/articles/2025/caresa-a-pioneering-tool-to-model-the-environmental-impact-of-patient-care-pathways.html" xr:uid="{099A5556-38FA-4CF3-92C8-42DAB2B75D66}"/>
    <hyperlink ref="C24" r:id="rId20" display="https://networks.sustainablehealthcare.org.uk/resources/travel-greenhouse-gas-emissions-calculator" xr:uid="{B235764A-A5E3-49D3-A18F-74AE223A5A3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37CEAB418284BA29B95536D12AD1C" ma:contentTypeVersion="10" ma:contentTypeDescription="Create a new document." ma:contentTypeScope="" ma:versionID="1a8418936761ef89739ee530390876af">
  <xsd:schema xmlns:xsd="http://www.w3.org/2001/XMLSchema" xmlns:xs="http://www.w3.org/2001/XMLSchema" xmlns:p="http://schemas.microsoft.com/office/2006/metadata/properties" xmlns:ns2="0fff93a4-06ee-457b-8ce6-70b75cf3cfba" xmlns:ns3="34d4959c-57d9-4481-ae0c-61f7cdc1dcac" targetNamespace="http://schemas.microsoft.com/office/2006/metadata/properties" ma:root="true" ma:fieldsID="2e7e3d0b000988779706e0938840242f" ns2:_="" ns3:_="">
    <xsd:import namespace="0fff93a4-06ee-457b-8ce6-70b75cf3cfba"/>
    <xsd:import namespace="34d4959c-57d9-4481-ae0c-61f7cdc1d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f93a4-06ee-457b-8ce6-70b75cf3c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707288-6b40-4518-8bf1-f8eb073dae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4959c-57d9-4481-ae0c-61f7cdc1dc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1cbeb7-613a-4d02-92e7-0a994478e730}" ma:internalName="TaxCatchAll" ma:showField="CatchAllData" ma:web="34d4959c-57d9-4481-ae0c-61f7cdc1dc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d4959c-57d9-4481-ae0c-61f7cdc1dcac" xsi:nil="true"/>
    <lcf76f155ced4ddcb4097134ff3c332f xmlns="0fff93a4-06ee-457b-8ce6-70b75cf3cf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74C1C4-C0AC-4655-BD26-77BB96B7AB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E790A7-4601-42AB-838C-56A7F90FC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ff93a4-06ee-457b-8ce6-70b75cf3cfba"/>
    <ds:schemaRef ds:uri="34d4959c-57d9-4481-ae0c-61f7cdc1d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F9F16C-3000-4613-BF96-4A0CCFFC0B0D}">
  <ds:schemaRefs>
    <ds:schemaRef ds:uri="http://schemas.microsoft.com/office/2006/metadata/properties"/>
    <ds:schemaRef ds:uri="http://schemas.microsoft.com/office/infopath/2007/PartnerControls"/>
    <ds:schemaRef ds:uri="34d4959c-57d9-4481-ae0c-61f7cdc1dcac"/>
    <ds:schemaRef ds:uri="0fff93a4-06ee-457b-8ce6-70b75cf3cf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Calculator</vt:lpstr>
      <vt:lpstr>Carbon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Pither</dc:creator>
  <cp:lastModifiedBy>Sian Pither</cp:lastModifiedBy>
  <dcterms:created xsi:type="dcterms:W3CDTF">2026-05-13T13:36:50Z</dcterms:created>
  <dcterms:modified xsi:type="dcterms:W3CDTF">2026-08-13T13:25:23Z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0x0101008B037CEAB418284BA29B95536D12AD1C</vt:lpwstr>
  </property>
  <property fmtid="{D5CDD505-2E9C-101B-9397-08002B2CF9AE}" pid="3" name="MediaServiceImageTags">
    <vt:lpwstr/>
  </property>
</Properties>
</file>